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50-VM\01_Projekte\2022_Konzept_Rückmeldeberichte, BUAW etc\05_Bericht\Anhang\"/>
    </mc:Choice>
  </mc:AlternateContent>
  <bookViews>
    <workbookView xWindow="0" yWindow="0" windowWidth="19200" windowHeight="5900" firstSheet="1" activeTab="7"/>
  </bookViews>
  <sheets>
    <sheet name="Stichprobenbeschreibung" sheetId="1" r:id="rId1"/>
    <sheet name="Leseanleitung" sheetId="2" r:id="rId2"/>
    <sheet name="Tabellarische Ergebnisübersicht" sheetId="3" r:id="rId3"/>
    <sheet name="Grafiken" sheetId="4" r:id="rId4"/>
    <sheet name="Detailergebnisse" sheetId="5" r:id="rId5"/>
    <sheet name="Details zu den Ergebnissen" sheetId="6" r:id="rId6"/>
    <sheet name="Ergebnisliste" sheetId="7" r:id="rId7"/>
    <sheet name="Alternative Berichtsformen" sheetId="8" r:id="rId8"/>
  </sheets>
  <calcPr calcId="162913"/>
</workbook>
</file>

<file path=xl/calcChain.xml><?xml version="1.0" encoding="utf-8"?>
<calcChain xmlns="http://schemas.openxmlformats.org/spreadsheetml/2006/main">
  <c r="C38" i="3" l="1"/>
  <c r="C39" i="3"/>
  <c r="C40" i="3"/>
  <c r="C41" i="3"/>
  <c r="C42" i="3"/>
  <c r="C37" i="3"/>
</calcChain>
</file>

<file path=xl/sharedStrings.xml><?xml version="1.0" encoding="utf-8"?>
<sst xmlns="http://schemas.openxmlformats.org/spreadsheetml/2006/main" count="623" uniqueCount="209">
  <si>
    <t>Anzahl der Datensätze in dieser Abfrage:</t>
  </si>
  <si>
    <t>Gesamtzahl der Datensätze dieser Umfrage:</t>
  </si>
  <si>
    <t>Anteil in Prozent:</t>
  </si>
  <si>
    <t>Welcher Gruppe von Nutzern der Rückmeldeberichte gehören Sie an?</t>
  </si>
  <si>
    <t>Antwort</t>
  </si>
  <si>
    <t>Anzahl</t>
  </si>
  <si>
    <t>Prozent</t>
  </si>
  <si>
    <t>Leistungserbringer (A1)</t>
  </si>
  <si>
    <t>Landesarbeitsgemeinschaft (A2)</t>
  </si>
  <si>
    <t>Keine Antwort</t>
  </si>
  <si>
    <t>Welche Art von Leistungserbringer sind Sie?Ich bin ein….</t>
  </si>
  <si>
    <t>Krankenhaus (Standort) (A1)</t>
  </si>
  <si>
    <t>Vertragsärztin bzw. Vertragsarzt (A2)</t>
  </si>
  <si>
    <t>Vertragsärztin bzw. Vertragsarzt, der zusätzlich selektivvertraglich tätig ist (A3)</t>
  </si>
  <si>
    <t>ausschließlich selektivvertraglich tätiger Arzt bzw. Ärztin (A4)</t>
  </si>
  <si>
    <t>Sonstiges, und zwar... (A5)</t>
  </si>
  <si>
    <t>Bitte geben Sie die Anzahl an Betten an Ihrem Standort insgesamt an.</t>
  </si>
  <si>
    <t>&lt; 150 Betten (A1)</t>
  </si>
  <si>
    <t>151 bis 299 Betten (A2)</t>
  </si>
  <si>
    <t>300 bis 499 Betten (A3)</t>
  </si>
  <si>
    <t>500 bis 699 Betten (A4)</t>
  </si>
  <si>
    <t>700 bis 999 Betten (A5)</t>
  </si>
  <si>
    <t>&gt; 1000 Betten (A6)</t>
  </si>
  <si>
    <t>An welchen QS-Verfahren nehmen Sie im Rahmen der externen datengestützten Qualitätssicherung (DeQS-RL) teil?  (Mehrfachantworten möglich)</t>
  </si>
  <si>
    <t>QS PCI – Perkutane Koronarintervention und Koronarangiographie (SQ001)</t>
  </si>
  <si>
    <t>QS WI – Vermeidung nosokomialer Infektionen – postoperative Wundinfektionen (SQ002)</t>
  </si>
  <si>
    <t>QS CHE – Cholezystektomie (SQ003)</t>
  </si>
  <si>
    <t>QS NET - Nierenersatztherapie bei chronischem Nierenversagen einschließlich Pankreastransplantationen (SQ004)</t>
  </si>
  <si>
    <t>QS TX – Transplantationsmedizin (SQ005)</t>
  </si>
  <si>
    <t>QS KCHK - Koronarchirurgie und Eingriffe an Herzklappen (SQ006)</t>
  </si>
  <si>
    <t>QS KAROTIS – Karotis-Revaskularisation (SQ007)</t>
  </si>
  <si>
    <t>QS CAP – Ambulant erworbene Pneumonie (SQ008)</t>
  </si>
  <si>
    <t>QS MC – Mammachirurgie (SQ009)</t>
  </si>
  <si>
    <t>QS Gyn-OP – Gynäkologische Operationen (SQ010)</t>
  </si>
  <si>
    <t>QS DEK – Dekubitusprophylaxe (SQ011)</t>
  </si>
  <si>
    <t>QS HSMDEF – Versorgung mit Herzschrittmachern und implantierbaren Defibrillatoren (SQ012)</t>
  </si>
  <si>
    <t>QS PM - Perinatalmedizin (SQ013)</t>
  </si>
  <si>
    <t>QS HGV – Hüftgelenkversorgung (SQ014)</t>
  </si>
  <si>
    <t>QS KEP – Knieendoprothesenversorgung (SQ015)</t>
  </si>
  <si>
    <t>Ich nutze hauptsächlich die CSV- Datei. (A1)</t>
  </si>
  <si>
    <t>Ich nutze hauptsächlich die PDF- Datei. (A2)</t>
  </si>
  <si>
    <t>Ich nutze beides gleich oft. (A3)</t>
  </si>
  <si>
    <t>Generelle Nutzung der Leseanleitung</t>
  </si>
  <si>
    <t>Ich nutze die Leseanleitung nicht (mehr). (A1)</t>
  </si>
  <si>
    <t>Ich nutze die Leseanleitung gelegentlich. (A2)</t>
  </si>
  <si>
    <t>Ich nutze die Leseanleitung regelmäßig. (A3)</t>
  </si>
  <si>
    <t>Ich benötige keine Leseanleitung. Ich finde mich im Bericht auch ohne gut zurecht und kann meine Ergebnisse interpretieren. (A1)</t>
  </si>
  <si>
    <t>Ich nutze die Leseanleitung nicht, da sie für mich nicht hilfreich ist. (A2)</t>
  </si>
  <si>
    <t>Ich habe die Leseanleitung in der Vergangenheit benutzt, benötige sie aber nicht regelhaft. (A3)</t>
  </si>
  <si>
    <t>Die Leseanleitung hilft mir dabei, mich {if(Ident01=='A1','im Rückmeldebericht','in der Länderauswertung')} im PDF-Format zurecht zu finden.</t>
  </si>
  <si>
    <t>Stimme voll und ganz zu (A1)</t>
  </si>
  <si>
    <t>Stimme eher zu (A2)</t>
  </si>
  <si>
    <t>Stimme eher nicht zu (A3)</t>
  </si>
  <si>
    <t>Stimme überhaupt nicht zu (A4)</t>
  </si>
  <si>
    <t>Weiß nicht (A5)</t>
  </si>
  <si>
    <t>Die Leseanleitung hilft mir dabei, die Ergebnisdarstellung bzw. komplexe Zusammenhänge oder Sachverhalte in der Jahresauswertung zu verstehen.</t>
  </si>
  <si>
    <t>Die in der Leseanleitung vorhandenen Erläuterungen zu den Qualitätsindikatoren (QI) und Kennzahlen sowie Auffälligkeitskriterien (AK) helfen mir dabei, die Ergebnisse und Auswertungen nachvollziehen zu können.</t>
  </si>
  <si>
    <t>Ich benötige diese Erläuterungen nicht (A5)</t>
  </si>
  <si>
    <t>Weiß nicht (A6)</t>
  </si>
  <si>
    <t>Das in der Leseanleitung vorhandene Glossar hilft mir dabei, die Ergebnisse und Auswertungen in Form von Tabellen und Grafiken nachvollziehen zu können.</t>
  </si>
  <si>
    <t>Ich benötige das Glossar nicht (A5)</t>
  </si>
  <si>
    <t>Die in der Leseanleitung enthaltenen Erläuterungen zur Risikoadjustierung helfen mir dabei, die Ergebnisse und Auswertungen in Form von Tabellen und Grafiken nachvollziehen zu können.</t>
  </si>
  <si>
    <t>Ich empfinde den Umfang der Leseanleitung als angemessen.</t>
  </si>
  <si>
    <t>Der Umfang der Leseanleitung ist nicht angemessen weil…</t>
  </si>
  <si>
    <t>…die Leseanleitung deutlich zu lang ist. (A1)</t>
  </si>
  <si>
    <t>…die Leseanleitung deutlich zu kurz ist. (A2)</t>
  </si>
  <si>
    <t>Die in der Leseanleitung verwendete Sprache ist für mich leicht zu verstehen.</t>
  </si>
  <si>
    <t>Die Leseanleitung als separates Dokument, welches ich bei Bedarf heranziehen kann, finde ich praktisch.</t>
  </si>
  <si>
    <t>Die Leseanleitung sollte als separates Dokument auf der IQTIG-Homepage als Download zur Verfügung gestellt werden und nicht jedem Bericht beigelegt werden.</t>
  </si>
  <si>
    <t>Es würde mir helfen, wenn die Leseanleitung als ein zusätzliches Kapitel regelhaft in {if(Ident01=='A1','jedem Rückmeldebericht','jeder Länderauswertung')} auftauchen würde.</t>
  </si>
  <si>
    <t>Generelle Nutzung der „tabellarischen Ergebnisübersicht“</t>
  </si>
  <si>
    <t>Ich nutze die „tabellarische Ergebnisübersicht“ in den Rückmeldeberichten regelhaft. (A1)</t>
  </si>
  <si>
    <t>Ich ignoriere die „tabellarische Ergebnisübersicht“ in der Regel. (A2)</t>
  </si>
  <si>
    <t>Sie haben angegeben, dass Sie die „tabellarische Ergebnisübersicht“ in der Regel nicht nutzen. Bitte geben Sie an, aus welchem Grund Sie diese nicht nutzen:</t>
  </si>
  <si>
    <t>Ich benötige die „tabellarische Ergebnisübersicht“ nicht, da ich diese Informationen über die CSV-Datei analysiere. (A1)</t>
  </si>
  <si>
    <t>Ich beziehe die in der „tabellarischen Ergebnisübersicht“ enthaltenen Informationen aus anderen Kapiteln im Ergebnisbericht. (A2)</t>
  </si>
  <si>
    <t>Ich nutze die „tabellarische Ergebnisübersicht“ nicht, da ich Verständnisschwierigkeiten habe. (A3)</t>
  </si>
  <si>
    <t>Sie haben angegeben, dass Sie bei der Nutzung der „tabellarischen Ergebnisübersicht“ Verständnisschwierigkeiten haben.Bitte geben Sie an, was für Sie nicht verständlich ist: (max. 1500 Zeichen)</t>
  </si>
  <si>
    <t>Wenn ich die „tabellarische Ergebnisübersicht“ betrachte, sind für mich besonders wichtig…</t>
  </si>
  <si>
    <t>…die visuellen, „schnellen“ Informationen (Tendenz zum Vorjahr und Hinweis zur Auffälligkeit) (A1)</t>
  </si>
  <si>
    <t>…die konkreten Zahlen zu meinen Ergebnissen und die des Bundes (A2)</t>
  </si>
  <si>
    <t>…beides gleichermaßen (A3)</t>
  </si>
  <si>
    <t>Die konkreten Zahlen zu den Vorjahresergebnissen meiner Einrichtung sowie die des Bundes sollten in der „tabellarischen Übersicht“ zusätzlich aufgeführt werden.</t>
  </si>
  <si>
    <t>Die konkreten Zahlen zu den Ergebnissen meines Bundeslandes sollten in der „tabellarischen Übersicht“ zusätzlich aufgeführt werden.</t>
  </si>
  <si>
    <t>Veröffentlichungspflichtige Qualitätsindikatoren und Kennzahlen sollten in der „tabellarischen Übersicht“ hervorgehoben werden.</t>
  </si>
  <si>
    <t>Navigationshilfen wie z. B. Hyperlinks oder Seitenzahlverweise zur Detailansicht von QIs, Kennzahlen oder Auffälligkeitskriterien im Bericht würden mir bei der Interpretation der Ergebnisse helfen.</t>
  </si>
  <si>
    <t>Generelle Nutzung der Whisker-Grafiken</t>
  </si>
  <si>
    <t>Ich nutze die Whisker-Grafiken in den Rückmeldeberichten regelhaft. (A1)</t>
  </si>
  <si>
    <t>Ich benötige die Whisker-Grafiken nicht, da ich bei Bedarf eigene Grafiken mit den Daten aus der CSV-Datei erstelle. (A2)</t>
  </si>
  <si>
    <t>Ich ignoriere die Whisker-Grafiken in der Regel, weil ich mit den Grafiken nicht gut zurechtkomme (z. B. aufgrund der Auflösung/Visualisierung oder inhaltlicher Verständnisschwierigkeiten). (A3)</t>
  </si>
  <si>
    <t>Ich kann die Whisker-Grafiken schlecht lesen, weil die Farben nicht stark genug kontrastieren.</t>
  </si>
  <si>
    <t>Ich kann die Whisker-Grafiken schlecht lesen, weil die Auflösung zu gering ist.</t>
  </si>
  <si>
    <t>Ich kann die Whisker-Grafiken schlecht lesen, weil die Schriftgröße zu klein ist.</t>
  </si>
  <si>
    <t>Ich kann die Whisker-Grafiken schlecht lesen, weil der Referenzbereich nicht klar genug dargestellt ist.</t>
  </si>
  <si>
    <t>Eine spezifische Leseanleitung würde mir dabei helfen, die Whisker-Grafiken (noch) besser zu verstehen.</t>
  </si>
  <si>
    <t>Der Zahlenwert des Referenzbereichs sollte in den Whisker-Grafiken ausgewiesen werden.</t>
  </si>
  <si>
    <t>Generelle Nutzung der Funnel-Plots</t>
  </si>
  <si>
    <t>Ich nutze die Funnel-Plots in den Rückmeldeberichten regelhaft. (A1)</t>
  </si>
  <si>
    <t>Ich benötige die Funnel-Plots nicht, da ich bei Bedarf eigene Grafiken mit den Daten aus der CSV-Datei erstelle. (A2)</t>
  </si>
  <si>
    <t>Ich ignoriere die Funnel-Plots in der Regel, weil ich mit den Grafiken nicht gut zurechtkomme (z. B. aufgrund der Auflösung/Visualisierung oder inhaltlicher Verständnisschwierigkeiten). (A3)</t>
  </si>
  <si>
    <t>Ich kann die Funnel-Plots schlecht lesen, weil die Farben nicht stark genug kontrastieren.</t>
  </si>
  <si>
    <t>Ich kann die Funnel-Plots schlecht lesen, weil die Auflösung zu gering ist.</t>
  </si>
  <si>
    <t>Ich kann die Funnel-Plots schlecht lesen, weil die Schriftgröße zu klein ist.</t>
  </si>
  <si>
    <t>Ich kann die Funnel-Plots schlecht lesen, weil der Referenzbereich nicht klar genug dargestellt ist.</t>
  </si>
  <si>
    <t>Eine spezifische Leseanleitung würde mir dabei helfen, die Funnel-Plots (noch) besser zu verstehen.</t>
  </si>
  <si>
    <t>Der Zahlenwert des Referenzbereichs sollte in den Funnel-Plots ausgewiesen werden.</t>
  </si>
  <si>
    <t>Die Legende unterhalb der Funnel-Plots ist für mich nur schwer lesbar/ erkennbar/ verständlich …</t>
  </si>
  <si>
    <t>Generelle Nutzung der Tabelle „Detailergebnisse“</t>
  </si>
  <si>
    <t>Ich nutze die Tabelle „Detailergebnisse“ in den Rückmeldeberichten regelhaft. (A1)</t>
  </si>
  <si>
    <t>Ich ignoriere die Tabelle „Detailergebnisse“ in der Regel. (A2)</t>
  </si>
  <si>
    <t>Sie haben angegeben, dass Sie die Tabelle „Detailergebnisse“ in der Regel nicht nutzen. Bitte geben Sie an, aus welchem Grund Sie diese nicht nutzen:</t>
  </si>
  <si>
    <t>Ich benötige die Tabelle „Detailergebnisse“ nicht, da ich diese Informationen über die CSV-Datei analysiere. (A1)</t>
  </si>
  <si>
    <t>Ich beziehe die in der Tabelle „Detailergebnisse“ enthaltenen Informationen aus anderen Kapiteln im Ergebnisbericht. (A2)</t>
  </si>
  <si>
    <t>Ich nutze die Tabelle „Detailergebnisse“ nicht, da ich Verständnisschwierigkeiten habe. (A3)</t>
  </si>
  <si>
    <t>Generelle Nutzung der Tabelle „Details zu den Ergebnissen“</t>
  </si>
  <si>
    <t>Ich nutze die Tabelle „Details zu den Ergebnissen“ in den Rückmeldeberichten regelhaft. (A1)</t>
  </si>
  <si>
    <t>Ich ignoriere die Tabelle „Details zu den Ergebnissen“ in der Regel. (A2)</t>
  </si>
  <si>
    <t>Sie haben angegeben, dass Sie die Tabelle „Details zu den Ergebnissen“ in der Regel nicht nutzen. Bitte geben Sie an, aus welchen Gründen Sie diese nicht nutzen:</t>
  </si>
  <si>
    <t>Ich benötige die Tabelle „Details zu den Ergebnissen“ nicht, da ich diese Informationen über die CSV-Datei analysiere. (A1)</t>
  </si>
  <si>
    <t>Ich beziehe die in der Tabelle „Details zu den Ergebnissen“ enthaltenen Informationen aus anderen Kapiteln im Ergebnisbericht (z. B. Basisauswertung). (A2)</t>
  </si>
  <si>
    <t>Ich nutze die Tabelle „Details zu den Ergebnissen“ nicht, da ich Verständnisschwierigkeiten habe. (A3)</t>
  </si>
  <si>
    <t>Die Darstellung der Tabelle „Details zu den Ergebnissen“ ist übersichtlich gestaltet.</t>
  </si>
  <si>
    <t>Ich kann die Tabelle „Details zu den Ergebnissen“ schlecht lesen, da sie insgesamt zu klein ist.</t>
  </si>
  <si>
    <t>Die Informationen der Tabelle „Details zu den Ergebnissen“ sind redundant. Bspw. finde ich QI-Ergebnisse an anderen Stellen im Bericht.</t>
  </si>
  <si>
    <t>Generelle Nutzung der „Ergebnisliste“</t>
  </si>
  <si>
    <t>Ich nutze die „Ergebnisliste“ regelhaft. (A1)</t>
  </si>
  <si>
    <t>Ich ignoriere die „Ergebnisliste“ in der Regel. (A2)</t>
  </si>
  <si>
    <t>Sie haben angegeben, dass Sie die „Ergebnisliste“ in der Regel nicht nutzen. Bitte geben Sie an, aus welchem Grund Sie diese nicht nutzen:</t>
  </si>
  <si>
    <t>Ich benötige die Informationen der „Ergebnisliste“ nicht. (A1)</t>
  </si>
  <si>
    <t>Einrichtungsweit nutzen wir ausschließlich den Rückmeldebericht im PDF-Format. (A2)</t>
  </si>
  <si>
    <t>Ich persönlich arbeite nicht mit den CSV-Dateien, intern wird diese aber durchaus verwendet (z. B. Einlesen in internes QM-System, weiterführende Analysen) (A3)</t>
  </si>
  <si>
    <t>Ich nutze die „Ergebnisliste“ nicht, da ich Verständnisschwierigkeiten habe. (A4)</t>
  </si>
  <si>
    <t>Ich nutze die Ergebnisliste wegen technischer Probleme nicht. (A5)</t>
  </si>
  <si>
    <t xml:space="preserve">Wir möchten Ihnen nun die Möglichkeit geben, uns mitzuteilen, welche Form der Informationsbereitstellung für Sie in Zukunft sinnvoll wäre bzw. was Sie sich vorstellen könnten.Ich würde mir wünschen, dass …
</t>
  </si>
  <si>
    <t>Nutzung der Berichtsformate</t>
  </si>
  <si>
    <t>Allg. Zurechtfinden</t>
  </si>
  <si>
    <t>Leseanleitung</t>
  </si>
  <si>
    <t>Jahresauswertung</t>
  </si>
  <si>
    <t>QI, KeZ und AK</t>
  </si>
  <si>
    <t>Glossar</t>
  </si>
  <si>
    <t>Risikoadjustierung</t>
  </si>
  <si>
    <t>Umfang</t>
  </si>
  <si>
    <t>Umfang2</t>
  </si>
  <si>
    <t>Sprache</t>
  </si>
  <si>
    <t>Sep. Dokument</t>
  </si>
  <si>
    <t>Sep. Dokument_Homepage</t>
  </si>
  <si>
    <t>Sep. Dokument_Kapitel</t>
  </si>
  <si>
    <t>Tabellarische Ergebnisübersicht</t>
  </si>
  <si>
    <t>Vorjahresergebnisse</t>
  </si>
  <si>
    <t>Bundesland</t>
  </si>
  <si>
    <t>QI und KeZ</t>
  </si>
  <si>
    <t xml:space="preserve">Navigationshilfe </t>
  </si>
  <si>
    <t>Whisker-Grafiken</t>
  </si>
  <si>
    <t>Kontraste</t>
  </si>
  <si>
    <t>Auflösung</t>
  </si>
  <si>
    <t>Schriftgröße</t>
  </si>
  <si>
    <t>Ref.-Bereich</t>
  </si>
  <si>
    <t>Zahlenwert Ref.-Bereich</t>
  </si>
  <si>
    <t>Funnel-Plots</t>
  </si>
  <si>
    <t>Legende</t>
  </si>
  <si>
    <t>Detailergebnisse</t>
  </si>
  <si>
    <t>Details zu den Ergebnissen</t>
  </si>
  <si>
    <t>Übersichtliche Gestaltung</t>
  </si>
  <si>
    <t>Übersichtliche Gestaltung_2</t>
  </si>
  <si>
    <t>Informationen redundant</t>
  </si>
  <si>
    <t>Ergebnisliste</t>
  </si>
  <si>
    <t>Ausblick: Alternative Berichtsformen</t>
  </si>
  <si>
    <t>Leistungserbringer</t>
  </si>
  <si>
    <t>Keine Änderung</t>
  </si>
  <si>
    <t>Landesarbeitsgemeinschaft</t>
  </si>
  <si>
    <t>Bericht + mandantenfähige Datenbank</t>
  </si>
  <si>
    <t>Stichprobenbeschreibung</t>
  </si>
  <si>
    <t>Im Folgenden werden unterschiedliche Informationen aus der Tabelle Detailergebnisse aufgeführt. Einige der Informationen werden nur für bestimmte QS-Verfahren aufgelistet.  Wenn ich die Tabelle „Detailergebnisse“ betrachte, liegen besonders im Fokus…  (Mehrfachantworten möglich)</t>
  </si>
  <si>
    <t>…die Ergebnisse im Vergleich zum Vorjahr bzw. den Vorjahren (Ergebnis %) (SQ001)</t>
  </si>
  <si>
    <t>…die Angabe des Vertrauensbereiches (Vertrauensbereich %) (SQ002)</t>
  </si>
  <si>
    <t>…die Angabe der Ergebnisse Zähler-Nenner (Ergebnis O/N) (SQ003)</t>
  </si>
  <si>
    <t>…der Vergleich zum Bundesergebnis (Bund) (SQ004)</t>
  </si>
  <si>
    <t>…der Vergleich zum Bundeslandergebnis (Bundesland) (SQ005)</t>
  </si>
  <si>
    <t>…der Vergleich zwischen den verschiedenen Arten von Leistungserbringern (VertragsärztInnen, Krankenhäuser, BelegärztInnen, selektiv vertragliche Leistungserbringer) (SQ006)</t>
  </si>
  <si>
    <t>…der sektorenübergreifende Vergleich (ambulant, stationär, selektivvertragliche Leistungen) (SQ007)</t>
  </si>
  <si>
    <t>Vertrauensbereich</t>
  </si>
  <si>
    <t>Bundesergebnis</t>
  </si>
  <si>
    <t>O/N-Ergebnis</t>
  </si>
  <si>
    <t>Bundeslandergebnis</t>
  </si>
  <si>
    <t>Vergleich LE</t>
  </si>
  <si>
    <t>Sektorenübergreifender Vergleich</t>
  </si>
  <si>
    <t>Wichtige Aspekte der Tabellen "Detailergebnisse"</t>
  </si>
  <si>
    <t>Im Folgenden werden unterschiedliche Informationen aus den Tabellen mit Details zu den Ergebnissen aufgeführt. Die darin enthaltenen Informationen sind QI-spezifisch und werden ggf. in den Rückmeldeberichten einzelner QS-Verfahren überhaupt nicht verwendet. Wir möchten Sie bitten, Ihre generelle Nutzung über alle QI bzw. QS-Verfahren hinweg einschätzen.  Wenn ich die Tabelle „Details zu den Ergebnissen“ betrachte, liegen besonders im Fokus… (Mehrfachantworten möglich)</t>
  </si>
  <si>
    <t>… die Aufschlüsselung der Grundgesamtheit zum besseren Verständnis der Grundgesamtheit des QI (SQ001)</t>
  </si>
  <si>
    <t>… die Darstellung der Ergebnisse im Vergleich zum Bundesergebnis (SQ002)</t>
  </si>
  <si>
    <t>…die Aufschlüsselung der Fälle, welche in den Zähler mit aufgenommen werden (SQ003)</t>
  </si>
  <si>
    <t>Grundgesamtheit</t>
  </si>
  <si>
    <t>Vergleich Bundesergebnis</t>
  </si>
  <si>
    <t>Fallzahl für Zähler</t>
  </si>
  <si>
    <t>*Filterbedingung: Antwort war 'Ich ignoriere die Funnel-Plots in der Regel, weil ich mit den Grafiken nicht gut zurechtkomme (z. B. aufgrund der Auflösung/Visualisierung oder inhaltlicher Verständnisschwierigkeiten).' bei Frage '42 "Generelle Nutzung der Funnel-Plots". (Daraus ergibt sich eine kleinere Grundgesamtheit als bei den übrigen Items zu den Whikser-Grafiken.)</t>
  </si>
  <si>
    <t>Dashboard</t>
  </si>
  <si>
    <t>… ich meine Daten und Ergebnisse der Qualitätssicherung online selbst über ein Dashboard konfigurieren kann. Ein Dashboard ist eine Übersichtsseite, die mit Grafiken und Tabellen einen schnellen Überblick über einen Sachverhalt erläutert, ähnlich wie die Anordnung der Instrumente auf einem Armaturenbrett im Auto.</t>
  </si>
  <si>
    <t>Online-Berichtsportal mit Archiv</t>
  </si>
  <si>
    <t>… ich einen einrichtungsindividuellen Zugang zu einem Online-Portal habe, wo ich beliebig oft die „altbekannten“ Berichte und weitere Dateien runterladen kann.</t>
  </si>
  <si>
    <t>… „alles so bleibt wie es ist“.</t>
  </si>
  <si>
    <t>… ich meine Daten und Ergebnisse online selbst über ein Dashboard innerhalb der Mandantenfähige Datenbank konfigurieren kann. Ein Dashboard ist eine Übersichtsseite, die mit Grafiken und Tabellen einen schnellen Überblick über einen Sachverhalt erläutert, ähnlich wie die Anordnung der Instrumente auf einem Armaturenbrett im Auto.</t>
  </si>
  <si>
    <t>Nur mandantenfähige Datenbank</t>
  </si>
  <si>
    <t>… sämtliche Ergebnisse und Daten ausschließlich über die Mandantenfähige Datenbank für mich abrufbar wären, so dass keine weiteren PDF-Berichte bereitgestellt werden müssten.</t>
  </si>
  <si>
    <t>… „alles so bleibt wie es ist“, d.h. es werden weiterhin die Berichte (und weiteren Dateien) für die LAG im aktuellen Format im Teilnehmerdialog bereitgestellt und ich habe zusätzlich einen Zugang zur Mandantenfähigen Datenbank.</t>
  </si>
  <si>
    <t>Sie haben angegeben, dass Sie die Leseanleitung nicht (mehr) nutzen. Bitte geben Sie an, aus welchem Grund Sie die Leseanleitung nicht nutzen:</t>
  </si>
  <si>
    <t xml:space="preserve">Gründe für die Nichtnutzung  </t>
  </si>
  <si>
    <t>Verständnisschwierigkeiten</t>
  </si>
  <si>
    <t>Fokus</t>
  </si>
  <si>
    <t>Gründe für Nicht-Nutzung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</si>
</sst>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i/>
      <sz val="10"/>
      <name val="Arial"/>
      <family val="2"/>
    </font>
    <font>
      <b/>
      <sz val="14"/>
      <name val="Arial"/>
      <family val="2"/>
    </font>
    <font>
      <sz val="10"/>
      <name val="Arial"/>
      <family val="2"/>
    </font>
    <font>
      <b/>
      <sz val="10"/>
      <name val="Arial"/>
      <family val="2"/>
    </font>
    <font>
      <b/>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Protection="1">
      <protection locked="0"/>
    </xf>
    <xf numFmtId="10" fontId="0" fillId="0" borderId="0" xfId="0" applyNumberFormat="1" applyProtection="1">
      <protection locked="0"/>
    </xf>
    <xf numFmtId="0" fontId="0" fillId="0" borderId="0" xfId="0" applyAlignment="1" applyProtection="1">
      <alignment wrapText="1"/>
      <protection locked="0"/>
    </xf>
    <xf numFmtId="0" fontId="0" fillId="0" borderId="0" xfId="0" applyFill="1" applyProtection="1">
      <protection locked="0"/>
    </xf>
    <xf numFmtId="0" fontId="1"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10" fontId="0" fillId="0" borderId="0" xfId="0" applyNumberFormat="1" applyFill="1" applyProtection="1">
      <protection locked="0"/>
    </xf>
    <xf numFmtId="0" fontId="5" fillId="0" borderId="0" xfId="0" applyFont="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topLeftCell="A31" workbookViewId="0">
      <selection activeCell="D61" sqref="D61"/>
    </sheetView>
  </sheetViews>
  <sheetFormatPr baseColWidth="10" defaultColWidth="9.1796875" defaultRowHeight="12.5" x14ac:dyDescent="0.25"/>
  <cols>
    <col min="1" max="21" width="20.7265625" customWidth="1"/>
  </cols>
  <sheetData>
    <row r="1" spans="1:3" ht="18" x14ac:dyDescent="0.4">
      <c r="A1" s="5" t="s">
        <v>171</v>
      </c>
    </row>
    <row r="2" spans="1:3" s="6" customFormat="1" ht="13" x14ac:dyDescent="0.3">
      <c r="A2" s="7"/>
    </row>
    <row r="3" spans="1:3" x14ac:dyDescent="0.25">
      <c r="A3" t="s">
        <v>0</v>
      </c>
      <c r="B3">
        <v>476</v>
      </c>
    </row>
    <row r="4" spans="1:3" x14ac:dyDescent="0.25">
      <c r="A4" t="s">
        <v>1</v>
      </c>
      <c r="B4">
        <v>476</v>
      </c>
    </row>
    <row r="5" spans="1:3" x14ac:dyDescent="0.25">
      <c r="A5" t="s">
        <v>2</v>
      </c>
      <c r="B5" s="1">
        <v>1</v>
      </c>
    </row>
    <row r="9" spans="1:3" x14ac:dyDescent="0.25">
      <c r="A9" t="s">
        <v>3</v>
      </c>
    </row>
    <row r="10" spans="1:3" x14ac:dyDescent="0.25">
      <c r="A10" t="s">
        <v>4</v>
      </c>
      <c r="B10" t="s">
        <v>5</v>
      </c>
      <c r="C10" t="s">
        <v>6</v>
      </c>
    </row>
    <row r="11" spans="1:3" x14ac:dyDescent="0.25">
      <c r="A11" t="s">
        <v>7</v>
      </c>
      <c r="B11">
        <v>459</v>
      </c>
      <c r="C11" s="1">
        <v>0.9642857142857143</v>
      </c>
    </row>
    <row r="12" spans="1:3" x14ac:dyDescent="0.25">
      <c r="A12" t="s">
        <v>8</v>
      </c>
      <c r="B12">
        <v>17</v>
      </c>
      <c r="C12" s="1">
        <v>3.5714285714285712E-2</v>
      </c>
    </row>
    <row r="13" spans="1:3" x14ac:dyDescent="0.25">
      <c r="A13" t="s">
        <v>9</v>
      </c>
      <c r="B13">
        <v>0</v>
      </c>
      <c r="C13" s="1">
        <v>0</v>
      </c>
    </row>
    <row r="17" spans="1:3" x14ac:dyDescent="0.25">
      <c r="A17" s="3" t="s">
        <v>10</v>
      </c>
    </row>
    <row r="18" spans="1:3" x14ac:dyDescent="0.25">
      <c r="A18" t="s">
        <v>4</v>
      </c>
      <c r="B18" t="s">
        <v>5</v>
      </c>
      <c r="C18" t="s">
        <v>6</v>
      </c>
    </row>
    <row r="19" spans="1:3" x14ac:dyDescent="0.25">
      <c r="A19" t="s">
        <v>11</v>
      </c>
      <c r="B19">
        <v>326</v>
      </c>
      <c r="C19" s="1">
        <v>0.710239651416122</v>
      </c>
    </row>
    <row r="20" spans="1:3" x14ac:dyDescent="0.25">
      <c r="A20" t="s">
        <v>12</v>
      </c>
      <c r="B20">
        <v>104</v>
      </c>
      <c r="C20" s="1">
        <v>0.22657952069716775</v>
      </c>
    </row>
    <row r="21" spans="1:3" x14ac:dyDescent="0.25">
      <c r="A21" t="s">
        <v>13</v>
      </c>
      <c r="B21">
        <v>17</v>
      </c>
      <c r="C21" s="1">
        <v>3.7037037037037035E-2</v>
      </c>
    </row>
    <row r="22" spans="1:3" x14ac:dyDescent="0.25">
      <c r="A22" t="s">
        <v>14</v>
      </c>
      <c r="B22">
        <v>0</v>
      </c>
      <c r="C22" s="1">
        <v>0</v>
      </c>
    </row>
    <row r="23" spans="1:3" x14ac:dyDescent="0.25">
      <c r="A23" t="s">
        <v>15</v>
      </c>
      <c r="B23">
        <v>11</v>
      </c>
      <c r="C23" s="1">
        <v>2.3965141612200435E-2</v>
      </c>
    </row>
    <row r="24" spans="1:3" x14ac:dyDescent="0.25">
      <c r="A24" t="s">
        <v>9</v>
      </c>
      <c r="B24">
        <v>1</v>
      </c>
      <c r="C24" s="1">
        <v>2.1786492374727671E-3</v>
      </c>
    </row>
    <row r="28" spans="1:3" x14ac:dyDescent="0.25">
      <c r="A28" s="3" t="s">
        <v>16</v>
      </c>
    </row>
    <row r="29" spans="1:3" x14ac:dyDescent="0.25">
      <c r="A29" t="s">
        <v>4</v>
      </c>
      <c r="B29" t="s">
        <v>5</v>
      </c>
      <c r="C29" t="s">
        <v>6</v>
      </c>
    </row>
    <row r="30" spans="1:3" x14ac:dyDescent="0.25">
      <c r="A30" t="s">
        <v>17</v>
      </c>
      <c r="B30">
        <v>51</v>
      </c>
      <c r="C30" s="1">
        <v>0.15644171779141106</v>
      </c>
    </row>
    <row r="31" spans="1:3" x14ac:dyDescent="0.25">
      <c r="A31" t="s">
        <v>18</v>
      </c>
      <c r="B31">
        <v>80</v>
      </c>
      <c r="C31" s="1">
        <v>0.24539877300613497</v>
      </c>
    </row>
    <row r="32" spans="1:3" x14ac:dyDescent="0.25">
      <c r="A32" t="s">
        <v>19</v>
      </c>
      <c r="B32">
        <v>75</v>
      </c>
      <c r="C32" s="1">
        <v>0.23006134969325154</v>
      </c>
    </row>
    <row r="33" spans="1:3" x14ac:dyDescent="0.25">
      <c r="A33" t="s">
        <v>20</v>
      </c>
      <c r="B33">
        <v>44</v>
      </c>
      <c r="C33" s="1">
        <v>0.13496932515337423</v>
      </c>
    </row>
    <row r="34" spans="1:3" x14ac:dyDescent="0.25">
      <c r="A34" t="s">
        <v>21</v>
      </c>
      <c r="B34">
        <v>31</v>
      </c>
      <c r="C34" s="1">
        <v>9.5092024539877307E-2</v>
      </c>
    </row>
    <row r="35" spans="1:3" x14ac:dyDescent="0.25">
      <c r="A35" t="s">
        <v>22</v>
      </c>
      <c r="B35">
        <v>45</v>
      </c>
      <c r="C35" s="1">
        <v>0.13803680981595093</v>
      </c>
    </row>
    <row r="36" spans="1:3" x14ac:dyDescent="0.25">
      <c r="A36" t="s">
        <v>9</v>
      </c>
      <c r="B36">
        <v>0</v>
      </c>
      <c r="C36" s="1">
        <v>0</v>
      </c>
    </row>
    <row r="41" spans="1:3" x14ac:dyDescent="0.25">
      <c r="A41" s="3" t="s">
        <v>23</v>
      </c>
    </row>
    <row r="42" spans="1:3" x14ac:dyDescent="0.25">
      <c r="A42" t="s">
        <v>4</v>
      </c>
      <c r="B42" t="s">
        <v>5</v>
      </c>
      <c r="C42" t="s">
        <v>6</v>
      </c>
    </row>
    <row r="43" spans="1:3" x14ac:dyDescent="0.25">
      <c r="A43" t="s">
        <v>24</v>
      </c>
      <c r="B43">
        <v>249</v>
      </c>
      <c r="C43" s="1">
        <v>0.54248366013071891</v>
      </c>
    </row>
    <row r="44" spans="1:3" x14ac:dyDescent="0.25">
      <c r="A44" t="s">
        <v>25</v>
      </c>
      <c r="B44">
        <v>341</v>
      </c>
      <c r="C44" s="1">
        <v>0.7429193899782135</v>
      </c>
    </row>
    <row r="45" spans="1:3" x14ac:dyDescent="0.25">
      <c r="A45" t="s">
        <v>26</v>
      </c>
      <c r="B45">
        <v>251</v>
      </c>
      <c r="C45" s="1">
        <v>0.54684095860566451</v>
      </c>
    </row>
    <row r="46" spans="1:3" x14ac:dyDescent="0.25">
      <c r="A46" t="s">
        <v>27</v>
      </c>
      <c r="B46">
        <v>104</v>
      </c>
      <c r="C46" s="1">
        <v>0.22657952069716775</v>
      </c>
    </row>
    <row r="47" spans="1:3" x14ac:dyDescent="0.25">
      <c r="A47" t="s">
        <v>28</v>
      </c>
      <c r="B47">
        <v>31</v>
      </c>
      <c r="C47" s="1">
        <v>6.7538126361655779E-2</v>
      </c>
    </row>
    <row r="48" spans="1:3" x14ac:dyDescent="0.25">
      <c r="A48" t="s">
        <v>29</v>
      </c>
      <c r="B48">
        <v>91</v>
      </c>
      <c r="C48" s="1">
        <v>0.19825708061002179</v>
      </c>
    </row>
    <row r="49" spans="1:3" x14ac:dyDescent="0.25">
      <c r="A49" t="s">
        <v>30</v>
      </c>
      <c r="B49">
        <v>180</v>
      </c>
      <c r="C49" s="1">
        <v>0.39215686274509809</v>
      </c>
    </row>
    <row r="50" spans="1:3" x14ac:dyDescent="0.25">
      <c r="A50" t="s">
        <v>31</v>
      </c>
      <c r="B50">
        <v>268</v>
      </c>
      <c r="C50" s="1">
        <v>0.58387799564270149</v>
      </c>
    </row>
    <row r="51" spans="1:3" x14ac:dyDescent="0.25">
      <c r="A51" t="s">
        <v>32</v>
      </c>
      <c r="B51">
        <v>209</v>
      </c>
      <c r="C51" s="1">
        <v>0.45533769063180829</v>
      </c>
    </row>
    <row r="52" spans="1:3" x14ac:dyDescent="0.25">
      <c r="A52" t="s">
        <v>33</v>
      </c>
      <c r="B52">
        <v>241</v>
      </c>
      <c r="C52" s="1">
        <v>0.52505446623093677</v>
      </c>
    </row>
    <row r="53" spans="1:3" x14ac:dyDescent="0.25">
      <c r="A53" t="s">
        <v>34</v>
      </c>
      <c r="B53">
        <v>298</v>
      </c>
      <c r="C53" s="1">
        <v>0.64923747276688448</v>
      </c>
    </row>
    <row r="54" spans="1:3" x14ac:dyDescent="0.25">
      <c r="A54" t="s">
        <v>35</v>
      </c>
      <c r="B54">
        <v>228</v>
      </c>
      <c r="C54" s="1">
        <v>0.49673202614379086</v>
      </c>
    </row>
    <row r="55" spans="1:3" x14ac:dyDescent="0.25">
      <c r="A55" t="s">
        <v>36</v>
      </c>
      <c r="B55">
        <v>163</v>
      </c>
      <c r="C55" s="1">
        <v>0.355119825708061</v>
      </c>
    </row>
    <row r="56" spans="1:3" x14ac:dyDescent="0.25">
      <c r="A56" t="s">
        <v>37</v>
      </c>
      <c r="B56">
        <v>258</v>
      </c>
      <c r="C56" s="1">
        <v>0.56209150326797386</v>
      </c>
    </row>
    <row r="57" spans="1:3" x14ac:dyDescent="0.25">
      <c r="A57" t="s">
        <v>38</v>
      </c>
      <c r="B57">
        <v>257</v>
      </c>
      <c r="C57" s="1">
        <v>0.55991285403050106</v>
      </c>
    </row>
    <row r="60" spans="1:3" x14ac:dyDescent="0.25">
      <c r="A60" t="s">
        <v>134</v>
      </c>
    </row>
    <row r="61" spans="1:3" x14ac:dyDescent="0.25">
      <c r="A61" t="s">
        <v>4</v>
      </c>
      <c r="B61" t="s">
        <v>5</v>
      </c>
      <c r="C61" t="s">
        <v>6</v>
      </c>
    </row>
    <row r="62" spans="1:3" x14ac:dyDescent="0.25">
      <c r="A62" t="s">
        <v>39</v>
      </c>
      <c r="B62">
        <v>21</v>
      </c>
      <c r="C62" s="1">
        <v>4.4117647058823532E-2</v>
      </c>
    </row>
    <row r="63" spans="1:3" x14ac:dyDescent="0.25">
      <c r="A63" t="s">
        <v>40</v>
      </c>
      <c r="B63">
        <v>334</v>
      </c>
      <c r="C63" s="1">
        <v>0.70168067226890751</v>
      </c>
    </row>
    <row r="64" spans="1:3" x14ac:dyDescent="0.25">
      <c r="A64" t="s">
        <v>41</v>
      </c>
      <c r="B64">
        <v>119</v>
      </c>
      <c r="C64" s="1">
        <v>0.25</v>
      </c>
    </row>
    <row r="65" spans="1:3" x14ac:dyDescent="0.25">
      <c r="A65" t="s">
        <v>9</v>
      </c>
      <c r="B65">
        <v>2</v>
      </c>
      <c r="C65" s="1">
        <v>4.2016806722689074E-3</v>
      </c>
    </row>
  </sheetData>
  <printOptions gridLines="1" gridLinesSet="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workbookViewId="0">
      <selection activeCell="A9" sqref="A9"/>
    </sheetView>
  </sheetViews>
  <sheetFormatPr baseColWidth="10" defaultRowHeight="12.5" x14ac:dyDescent="0.25"/>
  <cols>
    <col min="1" max="1" width="26.81640625" customWidth="1"/>
  </cols>
  <sheetData>
    <row r="1" spans="1:3" ht="18" x14ac:dyDescent="0.4">
      <c r="A1" s="5" t="s">
        <v>136</v>
      </c>
    </row>
    <row r="2" spans="1:3" x14ac:dyDescent="0.25">
      <c r="A2" t="s">
        <v>42</v>
      </c>
    </row>
    <row r="3" spans="1:3" x14ac:dyDescent="0.25">
      <c r="A3" t="s">
        <v>4</v>
      </c>
      <c r="B3" t="s">
        <v>5</v>
      </c>
      <c r="C3" t="s">
        <v>6</v>
      </c>
    </row>
    <row r="4" spans="1:3" x14ac:dyDescent="0.25">
      <c r="A4" t="s">
        <v>43</v>
      </c>
      <c r="B4">
        <v>126</v>
      </c>
      <c r="C4" s="1">
        <v>0.26470588235294118</v>
      </c>
    </row>
    <row r="5" spans="1:3" x14ac:dyDescent="0.25">
      <c r="A5" t="s">
        <v>44</v>
      </c>
      <c r="B5">
        <v>283</v>
      </c>
      <c r="C5" s="1">
        <v>0.59453781512605042</v>
      </c>
    </row>
    <row r="6" spans="1:3" x14ac:dyDescent="0.25">
      <c r="A6" t="s">
        <v>45</v>
      </c>
      <c r="B6">
        <v>64</v>
      </c>
      <c r="C6" s="1">
        <v>0.13445378151260504</v>
      </c>
    </row>
    <row r="7" spans="1:3" x14ac:dyDescent="0.25">
      <c r="A7" t="s">
        <v>9</v>
      </c>
      <c r="B7">
        <v>3</v>
      </c>
      <c r="C7" s="1">
        <v>6.3025210084033615E-3</v>
      </c>
    </row>
    <row r="9" spans="1:3" ht="13" x14ac:dyDescent="0.3">
      <c r="A9" s="4" t="s">
        <v>205</v>
      </c>
    </row>
    <row r="10" spans="1:3" x14ac:dyDescent="0.25">
      <c r="A10" s="6" t="s">
        <v>204</v>
      </c>
    </row>
    <row r="11" spans="1:3" x14ac:dyDescent="0.25">
      <c r="A11" t="s">
        <v>4</v>
      </c>
      <c r="B11" t="s">
        <v>5</v>
      </c>
      <c r="C11" t="s">
        <v>6</v>
      </c>
    </row>
    <row r="12" spans="1:3" x14ac:dyDescent="0.25">
      <c r="A12" t="s">
        <v>46</v>
      </c>
      <c r="B12">
        <v>59</v>
      </c>
      <c r="C12" s="1">
        <v>0.4682539682539682</v>
      </c>
    </row>
    <row r="13" spans="1:3" x14ac:dyDescent="0.25">
      <c r="A13" t="s">
        <v>47</v>
      </c>
      <c r="B13">
        <v>22</v>
      </c>
      <c r="C13" s="1">
        <v>0.17460317460317459</v>
      </c>
    </row>
    <row r="14" spans="1:3" x14ac:dyDescent="0.25">
      <c r="A14" t="s">
        <v>48</v>
      </c>
      <c r="B14">
        <v>43</v>
      </c>
      <c r="C14" s="1">
        <v>0.34126984126984128</v>
      </c>
    </row>
    <row r="15" spans="1:3" x14ac:dyDescent="0.25">
      <c r="A15" t="s">
        <v>9</v>
      </c>
      <c r="B15">
        <v>2</v>
      </c>
      <c r="C15" s="1">
        <v>1.5873015873015872E-2</v>
      </c>
    </row>
    <row r="18" spans="1:3" ht="13" x14ac:dyDescent="0.3">
      <c r="A18" s="4" t="s">
        <v>135</v>
      </c>
    </row>
    <row r="19" spans="1:3" x14ac:dyDescent="0.25">
      <c r="A19" t="s">
        <v>49</v>
      </c>
    </row>
    <row r="20" spans="1:3" x14ac:dyDescent="0.25">
      <c r="A20" t="s">
        <v>4</v>
      </c>
      <c r="B20" t="s">
        <v>5</v>
      </c>
      <c r="C20" t="s">
        <v>6</v>
      </c>
    </row>
    <row r="21" spans="1:3" x14ac:dyDescent="0.25">
      <c r="A21" t="s">
        <v>50</v>
      </c>
      <c r="B21">
        <v>53</v>
      </c>
      <c r="C21" s="1">
        <v>0.15273775216138327</v>
      </c>
    </row>
    <row r="22" spans="1:3" x14ac:dyDescent="0.25">
      <c r="A22" t="s">
        <v>51</v>
      </c>
      <c r="B22">
        <v>190</v>
      </c>
      <c r="C22" s="1">
        <v>0.54755043227665701</v>
      </c>
    </row>
    <row r="23" spans="1:3" x14ac:dyDescent="0.25">
      <c r="A23" t="s">
        <v>52</v>
      </c>
      <c r="B23">
        <v>64</v>
      </c>
      <c r="C23" s="1">
        <v>0.18443804034582134</v>
      </c>
    </row>
    <row r="24" spans="1:3" x14ac:dyDescent="0.25">
      <c r="A24" t="s">
        <v>53</v>
      </c>
      <c r="B24">
        <v>24</v>
      </c>
      <c r="C24" s="1">
        <v>6.9164265129683003E-2</v>
      </c>
    </row>
    <row r="25" spans="1:3" x14ac:dyDescent="0.25">
      <c r="A25" t="s">
        <v>54</v>
      </c>
      <c r="B25">
        <v>16</v>
      </c>
      <c r="C25" s="1">
        <v>4.6109510086455335E-2</v>
      </c>
    </row>
    <row r="26" spans="1:3" x14ac:dyDescent="0.25">
      <c r="A26" t="s">
        <v>9</v>
      </c>
      <c r="B26">
        <v>0</v>
      </c>
      <c r="C26" s="1">
        <v>0</v>
      </c>
    </row>
    <row r="29" spans="1:3" ht="13" x14ac:dyDescent="0.3">
      <c r="A29" s="4" t="s">
        <v>137</v>
      </c>
    </row>
    <row r="30" spans="1:3" x14ac:dyDescent="0.25">
      <c r="A30" t="s">
        <v>55</v>
      </c>
    </row>
    <row r="31" spans="1:3" x14ac:dyDescent="0.25">
      <c r="A31" t="s">
        <v>4</v>
      </c>
      <c r="B31" t="s">
        <v>5</v>
      </c>
      <c r="C31" t="s">
        <v>6</v>
      </c>
    </row>
    <row r="32" spans="1:3" x14ac:dyDescent="0.25">
      <c r="A32" t="s">
        <v>50</v>
      </c>
      <c r="B32">
        <v>51</v>
      </c>
      <c r="C32" s="1">
        <v>0.14697406340057637</v>
      </c>
    </row>
    <row r="33" spans="1:3" x14ac:dyDescent="0.25">
      <c r="A33" t="s">
        <v>51</v>
      </c>
      <c r="B33">
        <v>180</v>
      </c>
      <c r="C33" s="1">
        <v>0.51873198847262247</v>
      </c>
    </row>
    <row r="34" spans="1:3" x14ac:dyDescent="0.25">
      <c r="A34" t="s">
        <v>52</v>
      </c>
      <c r="B34">
        <v>76</v>
      </c>
      <c r="C34" s="1">
        <v>0.21902017291066284</v>
      </c>
    </row>
    <row r="35" spans="1:3" x14ac:dyDescent="0.25">
      <c r="A35" t="s">
        <v>53</v>
      </c>
      <c r="B35">
        <v>25</v>
      </c>
      <c r="C35" s="1">
        <v>7.2046109510086456E-2</v>
      </c>
    </row>
    <row r="36" spans="1:3" x14ac:dyDescent="0.25">
      <c r="A36" t="s">
        <v>54</v>
      </c>
      <c r="B36">
        <v>14</v>
      </c>
      <c r="C36" s="1">
        <v>4.0345821325648415E-2</v>
      </c>
    </row>
    <row r="37" spans="1:3" x14ac:dyDescent="0.25">
      <c r="A37" t="s">
        <v>9</v>
      </c>
      <c r="B37">
        <v>1</v>
      </c>
      <c r="C37" s="1">
        <v>2.8818443804034585E-3</v>
      </c>
    </row>
    <row r="40" spans="1:3" ht="13" x14ac:dyDescent="0.3">
      <c r="A40" s="4" t="s">
        <v>138</v>
      </c>
    </row>
    <row r="41" spans="1:3" x14ac:dyDescent="0.25">
      <c r="A41" t="s">
        <v>56</v>
      </c>
    </row>
    <row r="42" spans="1:3" x14ac:dyDescent="0.25">
      <c r="A42" t="s">
        <v>4</v>
      </c>
      <c r="B42" t="s">
        <v>5</v>
      </c>
      <c r="C42" t="s">
        <v>6</v>
      </c>
    </row>
    <row r="43" spans="1:3" x14ac:dyDescent="0.25">
      <c r="A43" t="s">
        <v>50</v>
      </c>
      <c r="B43">
        <v>57</v>
      </c>
      <c r="C43" s="1">
        <v>0.16426512968299711</v>
      </c>
    </row>
    <row r="44" spans="1:3" x14ac:dyDescent="0.25">
      <c r="A44" t="s">
        <v>51</v>
      </c>
      <c r="B44">
        <v>178</v>
      </c>
      <c r="C44" s="1">
        <v>0.51296829971181557</v>
      </c>
    </row>
    <row r="45" spans="1:3" x14ac:dyDescent="0.25">
      <c r="A45" t="s">
        <v>52</v>
      </c>
      <c r="B45">
        <v>69</v>
      </c>
      <c r="C45" s="1">
        <v>0.19884726224783861</v>
      </c>
    </row>
    <row r="46" spans="1:3" x14ac:dyDescent="0.25">
      <c r="A46" t="s">
        <v>53</v>
      </c>
      <c r="B46">
        <v>18</v>
      </c>
      <c r="C46" s="1">
        <v>5.1873198847262249E-2</v>
      </c>
    </row>
    <row r="47" spans="1:3" x14ac:dyDescent="0.25">
      <c r="A47" t="s">
        <v>57</v>
      </c>
      <c r="B47">
        <v>8</v>
      </c>
      <c r="C47" s="1">
        <v>2.3054755043227668E-2</v>
      </c>
    </row>
    <row r="48" spans="1:3" x14ac:dyDescent="0.25">
      <c r="A48" t="s">
        <v>58</v>
      </c>
      <c r="B48">
        <v>17</v>
      </c>
      <c r="C48" s="1">
        <v>4.8991354466858789E-2</v>
      </c>
    </row>
    <row r="49" spans="1:3" x14ac:dyDescent="0.25">
      <c r="A49" t="s">
        <v>9</v>
      </c>
      <c r="B49">
        <v>0</v>
      </c>
      <c r="C49" s="1">
        <v>0</v>
      </c>
    </row>
    <row r="52" spans="1:3" ht="13" x14ac:dyDescent="0.3">
      <c r="A52" s="4" t="s">
        <v>139</v>
      </c>
    </row>
    <row r="53" spans="1:3" x14ac:dyDescent="0.25">
      <c r="A53" t="s">
        <v>59</v>
      </c>
    </row>
    <row r="54" spans="1:3" x14ac:dyDescent="0.25">
      <c r="A54" t="s">
        <v>4</v>
      </c>
      <c r="B54" t="s">
        <v>5</v>
      </c>
      <c r="C54" t="s">
        <v>6</v>
      </c>
    </row>
    <row r="55" spans="1:3" x14ac:dyDescent="0.25">
      <c r="A55" t="s">
        <v>50</v>
      </c>
      <c r="B55">
        <v>41</v>
      </c>
      <c r="C55" s="1">
        <v>0.11815561959654179</v>
      </c>
    </row>
    <row r="56" spans="1:3" x14ac:dyDescent="0.25">
      <c r="A56" t="s">
        <v>51</v>
      </c>
      <c r="B56">
        <v>188</v>
      </c>
      <c r="C56" s="1">
        <v>0.5417867435158501</v>
      </c>
    </row>
    <row r="57" spans="1:3" x14ac:dyDescent="0.25">
      <c r="A57" t="s">
        <v>52</v>
      </c>
      <c r="B57">
        <v>61</v>
      </c>
      <c r="C57" s="1">
        <v>0.17579250720461098</v>
      </c>
    </row>
    <row r="58" spans="1:3" x14ac:dyDescent="0.25">
      <c r="A58" t="s">
        <v>53</v>
      </c>
      <c r="B58">
        <v>15</v>
      </c>
      <c r="C58" s="1">
        <v>4.3227665706051875E-2</v>
      </c>
    </row>
    <row r="59" spans="1:3" x14ac:dyDescent="0.25">
      <c r="A59" t="s">
        <v>60</v>
      </c>
      <c r="B59">
        <v>18</v>
      </c>
      <c r="C59" s="1">
        <v>5.1873198847262249E-2</v>
      </c>
    </row>
    <row r="60" spans="1:3" x14ac:dyDescent="0.25">
      <c r="A60" t="s">
        <v>58</v>
      </c>
      <c r="B60">
        <v>23</v>
      </c>
      <c r="C60" s="1">
        <v>6.6282420749279536E-2</v>
      </c>
    </row>
    <row r="61" spans="1:3" x14ac:dyDescent="0.25">
      <c r="A61" t="s">
        <v>9</v>
      </c>
      <c r="B61">
        <v>1</v>
      </c>
      <c r="C61" s="1">
        <v>2.8818443804034585E-3</v>
      </c>
    </row>
    <row r="64" spans="1:3" ht="13" x14ac:dyDescent="0.3">
      <c r="A64" s="4" t="s">
        <v>140</v>
      </c>
    </row>
    <row r="65" spans="1:3" x14ac:dyDescent="0.25">
      <c r="A65" t="s">
        <v>61</v>
      </c>
    </row>
    <row r="66" spans="1:3" x14ac:dyDescent="0.25">
      <c r="A66" t="s">
        <v>4</v>
      </c>
      <c r="B66" t="s">
        <v>5</v>
      </c>
      <c r="C66" t="s">
        <v>6</v>
      </c>
    </row>
    <row r="67" spans="1:3" x14ac:dyDescent="0.25">
      <c r="A67" t="s">
        <v>50</v>
      </c>
      <c r="B67">
        <v>34</v>
      </c>
      <c r="C67" s="1">
        <v>9.7982708933717577E-2</v>
      </c>
    </row>
    <row r="68" spans="1:3" x14ac:dyDescent="0.25">
      <c r="A68" t="s">
        <v>51</v>
      </c>
      <c r="B68">
        <v>174</v>
      </c>
      <c r="C68" s="1">
        <v>0.50144092219020175</v>
      </c>
    </row>
    <row r="69" spans="1:3" x14ac:dyDescent="0.25">
      <c r="A69" t="s">
        <v>52</v>
      </c>
      <c r="B69">
        <v>85</v>
      </c>
      <c r="C69" s="1">
        <v>0.24495677233429394</v>
      </c>
    </row>
    <row r="70" spans="1:3" x14ac:dyDescent="0.25">
      <c r="A70" t="s">
        <v>53</v>
      </c>
      <c r="B70">
        <v>22</v>
      </c>
      <c r="C70" s="1">
        <v>6.3400576368876083E-2</v>
      </c>
    </row>
    <row r="71" spans="1:3" x14ac:dyDescent="0.25">
      <c r="A71" t="s">
        <v>57</v>
      </c>
      <c r="B71">
        <v>5</v>
      </c>
      <c r="C71" s="1">
        <v>1.4409221902017291E-2</v>
      </c>
    </row>
    <row r="72" spans="1:3" x14ac:dyDescent="0.25">
      <c r="A72" t="s">
        <v>58</v>
      </c>
      <c r="B72">
        <v>25</v>
      </c>
      <c r="C72" s="1">
        <v>7.2046109510086456E-2</v>
      </c>
    </row>
    <row r="73" spans="1:3" x14ac:dyDescent="0.25">
      <c r="A73" t="s">
        <v>9</v>
      </c>
      <c r="B73">
        <v>2</v>
      </c>
      <c r="C73" s="1">
        <v>5.7636887608069169E-3</v>
      </c>
    </row>
    <row r="76" spans="1:3" ht="13" x14ac:dyDescent="0.3">
      <c r="A76" s="4" t="s">
        <v>141</v>
      </c>
    </row>
    <row r="77" spans="1:3" x14ac:dyDescent="0.25">
      <c r="A77" t="s">
        <v>62</v>
      </c>
    </row>
    <row r="78" spans="1:3" x14ac:dyDescent="0.25">
      <c r="A78" t="s">
        <v>4</v>
      </c>
      <c r="B78" t="s">
        <v>5</v>
      </c>
      <c r="C78" t="s">
        <v>6</v>
      </c>
    </row>
    <row r="79" spans="1:3" x14ac:dyDescent="0.25">
      <c r="A79" t="s">
        <v>50</v>
      </c>
      <c r="B79">
        <v>33</v>
      </c>
      <c r="C79" s="1">
        <v>9.5100864553314124E-2</v>
      </c>
    </row>
    <row r="80" spans="1:3" x14ac:dyDescent="0.25">
      <c r="A80" t="s">
        <v>51</v>
      </c>
      <c r="B80">
        <v>155</v>
      </c>
      <c r="C80" s="1">
        <v>0.44668587896253603</v>
      </c>
    </row>
    <row r="81" spans="1:3" x14ac:dyDescent="0.25">
      <c r="A81" t="s">
        <v>52</v>
      </c>
      <c r="B81">
        <v>104</v>
      </c>
      <c r="C81" s="1">
        <v>0.29971181556195964</v>
      </c>
    </row>
    <row r="82" spans="1:3" x14ac:dyDescent="0.25">
      <c r="A82" t="s">
        <v>53</v>
      </c>
      <c r="B82">
        <v>30</v>
      </c>
      <c r="C82" s="1">
        <v>8.645533141210375E-2</v>
      </c>
    </row>
    <row r="83" spans="1:3" x14ac:dyDescent="0.25">
      <c r="A83" t="s">
        <v>54</v>
      </c>
      <c r="B83">
        <v>21</v>
      </c>
      <c r="C83" s="1">
        <v>6.0518731988472615E-2</v>
      </c>
    </row>
    <row r="84" spans="1:3" x14ac:dyDescent="0.25">
      <c r="A84" t="s">
        <v>9</v>
      </c>
      <c r="B84">
        <v>4</v>
      </c>
      <c r="C84" s="1">
        <v>1.1527377521613834E-2</v>
      </c>
    </row>
    <row r="87" spans="1:3" ht="13" x14ac:dyDescent="0.3">
      <c r="A87" s="4" t="s">
        <v>142</v>
      </c>
    </row>
    <row r="88" spans="1:3" x14ac:dyDescent="0.25">
      <c r="A88" t="s">
        <v>63</v>
      </c>
    </row>
    <row r="89" spans="1:3" x14ac:dyDescent="0.25">
      <c r="A89" t="s">
        <v>4</v>
      </c>
      <c r="B89" t="s">
        <v>5</v>
      </c>
      <c r="C89" t="s">
        <v>6</v>
      </c>
    </row>
    <row r="90" spans="1:3" x14ac:dyDescent="0.25">
      <c r="A90" t="s">
        <v>64</v>
      </c>
      <c r="B90">
        <v>124</v>
      </c>
      <c r="C90" s="1">
        <v>0.92537313432835822</v>
      </c>
    </row>
    <row r="91" spans="1:3" x14ac:dyDescent="0.25">
      <c r="A91" t="s">
        <v>65</v>
      </c>
      <c r="B91">
        <v>9</v>
      </c>
      <c r="C91" s="1">
        <v>6.7164179104477612E-2</v>
      </c>
    </row>
    <row r="92" spans="1:3" x14ac:dyDescent="0.25">
      <c r="A92" t="s">
        <v>9</v>
      </c>
      <c r="B92">
        <v>1</v>
      </c>
      <c r="C92" s="1">
        <v>7.4626865671641781E-3</v>
      </c>
    </row>
    <row r="95" spans="1:3" ht="13" x14ac:dyDescent="0.3">
      <c r="A95" s="4" t="s">
        <v>143</v>
      </c>
    </row>
    <row r="96" spans="1:3" x14ac:dyDescent="0.25">
      <c r="A96" t="s">
        <v>66</v>
      </c>
    </row>
    <row r="97" spans="1:3" x14ac:dyDescent="0.25">
      <c r="A97" t="s">
        <v>4</v>
      </c>
      <c r="B97" t="s">
        <v>5</v>
      </c>
      <c r="C97" t="s">
        <v>6</v>
      </c>
    </row>
    <row r="98" spans="1:3" x14ac:dyDescent="0.25">
      <c r="A98" t="s">
        <v>50</v>
      </c>
      <c r="B98">
        <v>63</v>
      </c>
      <c r="C98" s="1">
        <v>0.18155619596541786</v>
      </c>
    </row>
    <row r="99" spans="1:3" x14ac:dyDescent="0.25">
      <c r="A99" t="s">
        <v>51</v>
      </c>
      <c r="B99">
        <v>171</v>
      </c>
      <c r="C99" s="1">
        <v>0.49279538904899134</v>
      </c>
    </row>
    <row r="100" spans="1:3" x14ac:dyDescent="0.25">
      <c r="A100" t="s">
        <v>52</v>
      </c>
      <c r="B100">
        <v>80</v>
      </c>
      <c r="C100" s="1">
        <v>0.23054755043227665</v>
      </c>
    </row>
    <row r="101" spans="1:3" x14ac:dyDescent="0.25">
      <c r="A101" t="s">
        <v>53</v>
      </c>
      <c r="B101">
        <v>25</v>
      </c>
      <c r="C101" s="1">
        <v>7.2046109510086456E-2</v>
      </c>
    </row>
    <row r="102" spans="1:3" x14ac:dyDescent="0.25">
      <c r="A102" t="s">
        <v>54</v>
      </c>
      <c r="B102">
        <v>7</v>
      </c>
      <c r="C102" s="1">
        <v>2.0172910662824207E-2</v>
      </c>
    </row>
    <row r="103" spans="1:3" x14ac:dyDescent="0.25">
      <c r="A103" t="s">
        <v>9</v>
      </c>
      <c r="B103">
        <v>1</v>
      </c>
      <c r="C103" s="1">
        <v>2.8818443804034585E-3</v>
      </c>
    </row>
    <row r="106" spans="1:3" ht="13" x14ac:dyDescent="0.3">
      <c r="A106" s="4" t="s">
        <v>144</v>
      </c>
    </row>
    <row r="107" spans="1:3" x14ac:dyDescent="0.25">
      <c r="A107" t="s">
        <v>67</v>
      </c>
    </row>
    <row r="108" spans="1:3" x14ac:dyDescent="0.25">
      <c r="A108" t="s">
        <v>4</v>
      </c>
      <c r="B108" t="s">
        <v>5</v>
      </c>
      <c r="C108" t="s">
        <v>6</v>
      </c>
    </row>
    <row r="109" spans="1:3" x14ac:dyDescent="0.25">
      <c r="A109" t="s">
        <v>50</v>
      </c>
      <c r="B109">
        <v>132</v>
      </c>
      <c r="C109" s="1">
        <v>0.3804034582132565</v>
      </c>
    </row>
    <row r="110" spans="1:3" x14ac:dyDescent="0.25">
      <c r="A110" t="s">
        <v>51</v>
      </c>
      <c r="B110">
        <v>147</v>
      </c>
      <c r="C110" s="1">
        <v>0.42363112391930835</v>
      </c>
    </row>
    <row r="111" spans="1:3" x14ac:dyDescent="0.25">
      <c r="A111" t="s">
        <v>52</v>
      </c>
      <c r="B111">
        <v>30</v>
      </c>
      <c r="C111" s="1">
        <v>8.645533141210375E-2</v>
      </c>
    </row>
    <row r="112" spans="1:3" x14ac:dyDescent="0.25">
      <c r="A112" t="s">
        <v>53</v>
      </c>
      <c r="B112">
        <v>22</v>
      </c>
      <c r="C112" s="1">
        <v>6.3400576368876083E-2</v>
      </c>
    </row>
    <row r="113" spans="1:3" x14ac:dyDescent="0.25">
      <c r="A113" t="s">
        <v>54</v>
      </c>
      <c r="B113">
        <v>14</v>
      </c>
      <c r="C113" s="1">
        <v>4.0345821325648415E-2</v>
      </c>
    </row>
    <row r="114" spans="1:3" x14ac:dyDescent="0.25">
      <c r="A114" t="s">
        <v>9</v>
      </c>
      <c r="B114">
        <v>2</v>
      </c>
      <c r="C114" s="1">
        <v>5.7636887608069169E-3</v>
      </c>
    </row>
    <row r="117" spans="1:3" ht="13" x14ac:dyDescent="0.3">
      <c r="A117" s="4" t="s">
        <v>145</v>
      </c>
    </row>
    <row r="118" spans="1:3" x14ac:dyDescent="0.25">
      <c r="A118" t="s">
        <v>68</v>
      </c>
    </row>
    <row r="119" spans="1:3" x14ac:dyDescent="0.25">
      <c r="A119" t="s">
        <v>4</v>
      </c>
      <c r="B119" t="s">
        <v>5</v>
      </c>
      <c r="C119" t="s">
        <v>6</v>
      </c>
    </row>
    <row r="120" spans="1:3" x14ac:dyDescent="0.25">
      <c r="A120" t="s">
        <v>50</v>
      </c>
      <c r="B120">
        <v>95</v>
      </c>
      <c r="C120" s="1">
        <v>0.34050179211469533</v>
      </c>
    </row>
    <row r="121" spans="1:3" x14ac:dyDescent="0.25">
      <c r="A121" t="s">
        <v>51</v>
      </c>
      <c r="B121">
        <v>70</v>
      </c>
      <c r="C121" s="1">
        <v>0.25089605734767023</v>
      </c>
    </row>
    <row r="122" spans="1:3" x14ac:dyDescent="0.25">
      <c r="A122" t="s">
        <v>52</v>
      </c>
      <c r="B122">
        <v>61</v>
      </c>
      <c r="C122" s="1">
        <v>0.21863799283154123</v>
      </c>
    </row>
    <row r="123" spans="1:3" x14ac:dyDescent="0.25">
      <c r="A123" t="s">
        <v>53</v>
      </c>
      <c r="B123">
        <v>43</v>
      </c>
      <c r="C123" s="1">
        <v>0.15412186379928317</v>
      </c>
    </row>
    <row r="124" spans="1:3" x14ac:dyDescent="0.25">
      <c r="A124" t="s">
        <v>54</v>
      </c>
      <c r="B124">
        <v>10</v>
      </c>
      <c r="C124" s="1">
        <v>3.5842293906810034E-2</v>
      </c>
    </row>
    <row r="125" spans="1:3" x14ac:dyDescent="0.25">
      <c r="A125" t="s">
        <v>9</v>
      </c>
      <c r="B125">
        <v>0</v>
      </c>
      <c r="C125" s="1">
        <v>0</v>
      </c>
    </row>
    <row r="128" spans="1:3" ht="13" x14ac:dyDescent="0.3">
      <c r="A128" s="4" t="s">
        <v>146</v>
      </c>
    </row>
    <row r="129" spans="1:3" x14ac:dyDescent="0.25">
      <c r="A129" t="s">
        <v>69</v>
      </c>
    </row>
    <row r="130" spans="1:3" x14ac:dyDescent="0.25">
      <c r="A130" t="s">
        <v>4</v>
      </c>
      <c r="B130" t="s">
        <v>5</v>
      </c>
      <c r="C130" t="s">
        <v>6</v>
      </c>
    </row>
    <row r="131" spans="1:3" x14ac:dyDescent="0.25">
      <c r="A131" t="s">
        <v>50</v>
      </c>
      <c r="B131">
        <v>12</v>
      </c>
      <c r="C131" s="1">
        <v>0.23076923076923075</v>
      </c>
    </row>
    <row r="132" spans="1:3" x14ac:dyDescent="0.25">
      <c r="A132" t="s">
        <v>51</v>
      </c>
      <c r="B132">
        <v>22</v>
      </c>
      <c r="C132" s="1">
        <v>0.42307692307692307</v>
      </c>
    </row>
    <row r="133" spans="1:3" x14ac:dyDescent="0.25">
      <c r="A133" t="s">
        <v>52</v>
      </c>
      <c r="B133">
        <v>8</v>
      </c>
      <c r="C133" s="1">
        <v>0.15384615384615385</v>
      </c>
    </row>
    <row r="134" spans="1:3" x14ac:dyDescent="0.25">
      <c r="A134" t="s">
        <v>53</v>
      </c>
      <c r="B134">
        <v>4</v>
      </c>
      <c r="C134" s="1">
        <v>7.6923076923076927E-2</v>
      </c>
    </row>
    <row r="135" spans="1:3" x14ac:dyDescent="0.25">
      <c r="A135" t="s">
        <v>54</v>
      </c>
      <c r="B135">
        <v>6</v>
      </c>
      <c r="C135" s="1">
        <v>0.11538461538461538</v>
      </c>
    </row>
    <row r="136" spans="1:3" x14ac:dyDescent="0.25">
      <c r="A136" t="s">
        <v>9</v>
      </c>
      <c r="B136">
        <v>0</v>
      </c>
      <c r="C136" s="1">
        <v>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selection activeCell="D20" sqref="D20"/>
    </sheetView>
  </sheetViews>
  <sheetFormatPr baseColWidth="10" defaultRowHeight="12.5" x14ac:dyDescent="0.25"/>
  <sheetData>
    <row r="1" spans="1:3" ht="18" x14ac:dyDescent="0.4">
      <c r="A1" s="5" t="s">
        <v>147</v>
      </c>
    </row>
    <row r="3" spans="1:3" x14ac:dyDescent="0.25">
      <c r="A3" t="s">
        <v>70</v>
      </c>
    </row>
    <row r="4" spans="1:3" x14ac:dyDescent="0.25">
      <c r="A4" t="s">
        <v>4</v>
      </c>
      <c r="B4" t="s">
        <v>5</v>
      </c>
      <c r="C4" t="s">
        <v>6</v>
      </c>
    </row>
    <row r="5" spans="1:3" x14ac:dyDescent="0.25">
      <c r="A5" t="s">
        <v>71</v>
      </c>
      <c r="B5">
        <v>415</v>
      </c>
      <c r="C5" s="1">
        <v>0.87184873949579833</v>
      </c>
    </row>
    <row r="6" spans="1:3" x14ac:dyDescent="0.25">
      <c r="A6" t="s">
        <v>72</v>
      </c>
      <c r="B6">
        <v>58</v>
      </c>
      <c r="C6" s="1">
        <v>0.12184873949579832</v>
      </c>
    </row>
    <row r="7" spans="1:3" x14ac:dyDescent="0.25">
      <c r="A7" t="s">
        <v>9</v>
      </c>
      <c r="B7">
        <v>3</v>
      </c>
      <c r="C7" s="1">
        <v>6.3025210084033615E-3</v>
      </c>
    </row>
    <row r="10" spans="1:3" ht="13" x14ac:dyDescent="0.3">
      <c r="A10" s="4" t="s">
        <v>205</v>
      </c>
    </row>
    <row r="11" spans="1:3" x14ac:dyDescent="0.25">
      <c r="A11" t="s">
        <v>73</v>
      </c>
    </row>
    <row r="12" spans="1:3" x14ac:dyDescent="0.25">
      <c r="A12" t="s">
        <v>4</v>
      </c>
      <c r="B12" t="s">
        <v>5</v>
      </c>
      <c r="C12" t="s">
        <v>6</v>
      </c>
    </row>
    <row r="13" spans="1:3" x14ac:dyDescent="0.25">
      <c r="A13" t="s">
        <v>74</v>
      </c>
      <c r="B13">
        <v>5</v>
      </c>
      <c r="C13" s="1">
        <v>8.6206896551724144E-2</v>
      </c>
    </row>
    <row r="14" spans="1:3" x14ac:dyDescent="0.25">
      <c r="A14" t="s">
        <v>75</v>
      </c>
      <c r="B14">
        <v>21</v>
      </c>
      <c r="C14" s="1">
        <v>0.36206896551724133</v>
      </c>
    </row>
    <row r="15" spans="1:3" x14ac:dyDescent="0.25">
      <c r="A15" t="s">
        <v>76</v>
      </c>
      <c r="B15">
        <v>31</v>
      </c>
      <c r="C15" s="1">
        <v>0.53448275862068961</v>
      </c>
    </row>
    <row r="16" spans="1:3" x14ac:dyDescent="0.25">
      <c r="A16" t="s">
        <v>9</v>
      </c>
      <c r="B16">
        <v>1</v>
      </c>
      <c r="C16" s="1">
        <v>1.7241379310344827E-2</v>
      </c>
    </row>
    <row r="19" spans="1:3" ht="13" x14ac:dyDescent="0.3">
      <c r="A19" s="4" t="s">
        <v>206</v>
      </c>
    </row>
    <row r="20" spans="1:3" x14ac:dyDescent="0.25">
      <c r="A20" t="s">
        <v>77</v>
      </c>
    </row>
    <row r="21" spans="1:3" x14ac:dyDescent="0.25">
      <c r="A21" t="s">
        <v>4</v>
      </c>
      <c r="B21">
        <v>21</v>
      </c>
      <c r="C21" s="1">
        <v>0.67741935483870963</v>
      </c>
    </row>
    <row r="22" spans="1:3" x14ac:dyDescent="0.25">
      <c r="A22" t="s">
        <v>9</v>
      </c>
      <c r="B22">
        <v>10</v>
      </c>
      <c r="C22" s="1">
        <v>0.32258064516129031</v>
      </c>
    </row>
    <row r="25" spans="1:3" ht="13" x14ac:dyDescent="0.3">
      <c r="A25" s="4" t="s">
        <v>207</v>
      </c>
    </row>
    <row r="26" spans="1:3" x14ac:dyDescent="0.25">
      <c r="A26" t="s">
        <v>78</v>
      </c>
    </row>
    <row r="27" spans="1:3" x14ac:dyDescent="0.25">
      <c r="A27" t="s">
        <v>4</v>
      </c>
      <c r="B27" t="s">
        <v>5</v>
      </c>
      <c r="C27" t="s">
        <v>6</v>
      </c>
    </row>
    <row r="28" spans="1:3" x14ac:dyDescent="0.25">
      <c r="A28" t="s">
        <v>79</v>
      </c>
      <c r="B28">
        <v>176</v>
      </c>
      <c r="C28" s="1">
        <v>0.42409638554216866</v>
      </c>
    </row>
    <row r="29" spans="1:3" x14ac:dyDescent="0.25">
      <c r="A29" t="s">
        <v>80</v>
      </c>
      <c r="B29">
        <v>28</v>
      </c>
      <c r="C29" s="1">
        <v>6.746987951807229E-2</v>
      </c>
    </row>
    <row r="30" spans="1:3" x14ac:dyDescent="0.25">
      <c r="A30" t="s">
        <v>81</v>
      </c>
      <c r="B30">
        <v>209</v>
      </c>
      <c r="C30" s="1">
        <v>0.5036144578313253</v>
      </c>
    </row>
    <row r="31" spans="1:3" x14ac:dyDescent="0.25">
      <c r="A31" t="s">
        <v>9</v>
      </c>
      <c r="B31">
        <v>2</v>
      </c>
      <c r="C31" s="1">
        <v>4.8192771084337354E-3</v>
      </c>
    </row>
    <row r="34" spans="1:3" ht="13" x14ac:dyDescent="0.3">
      <c r="A34" s="4" t="s">
        <v>148</v>
      </c>
    </row>
    <row r="35" spans="1:3" x14ac:dyDescent="0.25">
      <c r="A35" t="s">
        <v>82</v>
      </c>
    </row>
    <row r="36" spans="1:3" x14ac:dyDescent="0.25">
      <c r="A36" t="s">
        <v>4</v>
      </c>
      <c r="B36" t="s">
        <v>5</v>
      </c>
      <c r="C36" t="s">
        <v>6</v>
      </c>
    </row>
    <row r="37" spans="1:3" x14ac:dyDescent="0.25">
      <c r="A37" s="3" t="s">
        <v>50</v>
      </c>
      <c r="B37" s="3">
        <v>180</v>
      </c>
      <c r="C37" s="8">
        <f>B37/415</f>
        <v>0.43373493975903615</v>
      </c>
    </row>
    <row r="38" spans="1:3" x14ac:dyDescent="0.25">
      <c r="A38" s="3" t="s">
        <v>51</v>
      </c>
      <c r="B38" s="3">
        <v>154</v>
      </c>
      <c r="C38" s="8">
        <f t="shared" ref="C38:C42" si="0">B38/415</f>
        <v>0.37108433734939761</v>
      </c>
    </row>
    <row r="39" spans="1:3" x14ac:dyDescent="0.25">
      <c r="A39" s="3" t="s">
        <v>52</v>
      </c>
      <c r="B39" s="3">
        <v>52</v>
      </c>
      <c r="C39" s="8">
        <f t="shared" si="0"/>
        <v>0.12530120481927712</v>
      </c>
    </row>
    <row r="40" spans="1:3" x14ac:dyDescent="0.25">
      <c r="A40" s="3" t="s">
        <v>53</v>
      </c>
      <c r="B40" s="3">
        <v>16</v>
      </c>
      <c r="C40" s="8">
        <f t="shared" si="0"/>
        <v>3.8554216867469883E-2</v>
      </c>
    </row>
    <row r="41" spans="1:3" x14ac:dyDescent="0.25">
      <c r="A41" s="3" t="s">
        <v>54</v>
      </c>
      <c r="B41" s="3">
        <v>12</v>
      </c>
      <c r="C41" s="8">
        <f t="shared" si="0"/>
        <v>2.891566265060241E-2</v>
      </c>
    </row>
    <row r="42" spans="1:3" x14ac:dyDescent="0.25">
      <c r="A42" s="3" t="s">
        <v>9</v>
      </c>
      <c r="B42" s="3">
        <v>1</v>
      </c>
      <c r="C42" s="8">
        <f t="shared" si="0"/>
        <v>2.4096385542168677E-3</v>
      </c>
    </row>
    <row r="45" spans="1:3" ht="13" x14ac:dyDescent="0.3">
      <c r="A45" s="4" t="s">
        <v>149</v>
      </c>
    </row>
    <row r="46" spans="1:3" x14ac:dyDescent="0.25">
      <c r="A46" t="s">
        <v>83</v>
      </c>
    </row>
    <row r="47" spans="1:3" x14ac:dyDescent="0.25">
      <c r="A47" t="s">
        <v>4</v>
      </c>
      <c r="B47" t="s">
        <v>5</v>
      </c>
      <c r="C47" t="s">
        <v>6</v>
      </c>
    </row>
    <row r="48" spans="1:3" x14ac:dyDescent="0.25">
      <c r="A48" t="s">
        <v>50</v>
      </c>
      <c r="B48">
        <v>105</v>
      </c>
      <c r="C48" s="1">
        <v>0.25301204819277107</v>
      </c>
    </row>
    <row r="49" spans="1:3" x14ac:dyDescent="0.25">
      <c r="A49" t="s">
        <v>51</v>
      </c>
      <c r="B49">
        <v>151</v>
      </c>
      <c r="C49" s="1">
        <v>0.36385542168674706</v>
      </c>
    </row>
    <row r="50" spans="1:3" x14ac:dyDescent="0.25">
      <c r="A50" t="s">
        <v>52</v>
      </c>
      <c r="B50">
        <v>101</v>
      </c>
      <c r="C50" s="1">
        <v>0.24337349397590363</v>
      </c>
    </row>
    <row r="51" spans="1:3" x14ac:dyDescent="0.25">
      <c r="A51" t="s">
        <v>53</v>
      </c>
      <c r="B51">
        <v>36</v>
      </c>
      <c r="C51" s="1">
        <v>8.6746987951807228E-2</v>
      </c>
    </row>
    <row r="52" spans="1:3" x14ac:dyDescent="0.25">
      <c r="A52" t="s">
        <v>54</v>
      </c>
      <c r="B52">
        <v>20</v>
      </c>
      <c r="C52" s="1">
        <v>4.8192771084337352E-2</v>
      </c>
    </row>
    <row r="53" spans="1:3" x14ac:dyDescent="0.25">
      <c r="A53" t="s">
        <v>9</v>
      </c>
      <c r="B53">
        <v>2</v>
      </c>
      <c r="C53" s="1">
        <v>4.8192771084337354E-3</v>
      </c>
    </row>
    <row r="56" spans="1:3" ht="13" x14ac:dyDescent="0.3">
      <c r="A56" s="4" t="s">
        <v>150</v>
      </c>
    </row>
    <row r="57" spans="1:3" x14ac:dyDescent="0.25">
      <c r="A57" t="s">
        <v>84</v>
      </c>
    </row>
    <row r="58" spans="1:3" x14ac:dyDescent="0.25">
      <c r="A58" t="s">
        <v>4</v>
      </c>
      <c r="B58" t="s">
        <v>5</v>
      </c>
      <c r="C58" t="s">
        <v>6</v>
      </c>
    </row>
    <row r="59" spans="1:3" x14ac:dyDescent="0.25">
      <c r="A59" t="s">
        <v>50</v>
      </c>
      <c r="B59">
        <v>239</v>
      </c>
      <c r="C59" s="1">
        <v>0.57590361445783134</v>
      </c>
    </row>
    <row r="60" spans="1:3" x14ac:dyDescent="0.25">
      <c r="A60" t="s">
        <v>51</v>
      </c>
      <c r="B60">
        <v>147</v>
      </c>
      <c r="C60" s="1">
        <v>0.35421686746987951</v>
      </c>
    </row>
    <row r="61" spans="1:3" x14ac:dyDescent="0.25">
      <c r="A61" t="s">
        <v>52</v>
      </c>
      <c r="B61">
        <v>16</v>
      </c>
      <c r="C61" s="1">
        <v>3.8554216867469883E-2</v>
      </c>
    </row>
    <row r="62" spans="1:3" x14ac:dyDescent="0.25">
      <c r="A62" t="s">
        <v>53</v>
      </c>
      <c r="B62">
        <v>2</v>
      </c>
      <c r="C62" s="1">
        <v>4.8192771084337354E-3</v>
      </c>
    </row>
    <row r="63" spans="1:3" x14ac:dyDescent="0.25">
      <c r="A63" t="s">
        <v>54</v>
      </c>
      <c r="B63">
        <v>11</v>
      </c>
      <c r="C63" s="1">
        <v>2.6506024096385541E-2</v>
      </c>
    </row>
    <row r="64" spans="1:3" x14ac:dyDescent="0.25">
      <c r="A64" t="s">
        <v>9</v>
      </c>
      <c r="B64">
        <v>0</v>
      </c>
      <c r="C64" s="1">
        <v>0</v>
      </c>
    </row>
    <row r="67" spans="1:3" ht="13" x14ac:dyDescent="0.3">
      <c r="A67" s="4" t="s">
        <v>151</v>
      </c>
    </row>
    <row r="68" spans="1:3" x14ac:dyDescent="0.25">
      <c r="A68" t="s">
        <v>85</v>
      </c>
    </row>
    <row r="69" spans="1:3" x14ac:dyDescent="0.25">
      <c r="A69" t="s">
        <v>4</v>
      </c>
      <c r="B69" t="s">
        <v>5</v>
      </c>
      <c r="C69" t="s">
        <v>6</v>
      </c>
    </row>
    <row r="70" spans="1:3" x14ac:dyDescent="0.25">
      <c r="A70" t="s">
        <v>50</v>
      </c>
      <c r="B70">
        <v>203</v>
      </c>
      <c r="C70" s="1">
        <v>0.48915662650602409</v>
      </c>
    </row>
    <row r="71" spans="1:3" x14ac:dyDescent="0.25">
      <c r="A71" t="s">
        <v>51</v>
      </c>
      <c r="B71">
        <v>160</v>
      </c>
      <c r="C71" s="1">
        <v>0.38554216867469882</v>
      </c>
    </row>
    <row r="72" spans="1:3" x14ac:dyDescent="0.25">
      <c r="A72" t="s">
        <v>52</v>
      </c>
      <c r="B72">
        <v>34</v>
      </c>
      <c r="C72" s="1">
        <v>8.1927710843373497E-2</v>
      </c>
    </row>
    <row r="73" spans="1:3" x14ac:dyDescent="0.25">
      <c r="A73" t="s">
        <v>53</v>
      </c>
      <c r="B73">
        <v>4</v>
      </c>
      <c r="C73" s="1">
        <v>9.6385542168674707E-3</v>
      </c>
    </row>
    <row r="74" spans="1:3" x14ac:dyDescent="0.25">
      <c r="A74" t="s">
        <v>54</v>
      </c>
      <c r="B74">
        <v>13</v>
      </c>
      <c r="C74" s="1">
        <v>3.1325301204819279E-2</v>
      </c>
    </row>
    <row r="75" spans="1:3" x14ac:dyDescent="0.25">
      <c r="A75" t="s">
        <v>9</v>
      </c>
      <c r="B75">
        <v>1</v>
      </c>
      <c r="C75" s="1">
        <v>2.4096385542168677E-3</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2"/>
  <sheetViews>
    <sheetView topLeftCell="A124" workbookViewId="0">
      <selection activeCell="E6" sqref="E6"/>
    </sheetView>
  </sheetViews>
  <sheetFormatPr baseColWidth="10" defaultRowHeight="12.5" x14ac:dyDescent="0.25"/>
  <sheetData>
    <row r="1" spans="1:3" ht="18" x14ac:dyDescent="0.4">
      <c r="A1" s="5" t="s">
        <v>152</v>
      </c>
    </row>
    <row r="3" spans="1:3" ht="13" x14ac:dyDescent="0.3">
      <c r="A3" s="4" t="s">
        <v>86</v>
      </c>
    </row>
    <row r="4" spans="1:3" x14ac:dyDescent="0.25">
      <c r="A4" t="s">
        <v>4</v>
      </c>
      <c r="B4" t="s">
        <v>5</v>
      </c>
      <c r="C4" t="s">
        <v>6</v>
      </c>
    </row>
    <row r="5" spans="1:3" x14ac:dyDescent="0.25">
      <c r="A5" t="s">
        <v>87</v>
      </c>
      <c r="B5">
        <v>144</v>
      </c>
      <c r="C5" s="1">
        <v>0.30252100840336132</v>
      </c>
    </row>
    <row r="6" spans="1:3" x14ac:dyDescent="0.25">
      <c r="A6" t="s">
        <v>88</v>
      </c>
      <c r="B6">
        <v>64</v>
      </c>
      <c r="C6" s="1">
        <v>0.13445378151260504</v>
      </c>
    </row>
    <row r="7" spans="1:3" x14ac:dyDescent="0.25">
      <c r="A7" t="s">
        <v>89</v>
      </c>
      <c r="B7">
        <v>257</v>
      </c>
      <c r="C7" s="1">
        <v>0.53991596638655459</v>
      </c>
    </row>
    <row r="8" spans="1:3" x14ac:dyDescent="0.25">
      <c r="A8" t="s">
        <v>9</v>
      </c>
      <c r="B8">
        <v>11</v>
      </c>
      <c r="C8" s="1">
        <v>2.3109243697478993E-2</v>
      </c>
    </row>
    <row r="11" spans="1:3" ht="13" x14ac:dyDescent="0.3">
      <c r="A11" s="4" t="s">
        <v>153</v>
      </c>
    </row>
    <row r="12" spans="1:3" x14ac:dyDescent="0.25">
      <c r="A12" t="s">
        <v>90</v>
      </c>
    </row>
    <row r="13" spans="1:3" x14ac:dyDescent="0.25">
      <c r="A13" t="s">
        <v>4</v>
      </c>
      <c r="B13" t="s">
        <v>5</v>
      </c>
      <c r="C13" t="s">
        <v>6</v>
      </c>
    </row>
    <row r="14" spans="1:3" x14ac:dyDescent="0.25">
      <c r="A14" t="s">
        <v>50</v>
      </c>
      <c r="B14">
        <v>26</v>
      </c>
      <c r="C14" s="1">
        <v>6.3106796116504854E-2</v>
      </c>
    </row>
    <row r="15" spans="1:3" x14ac:dyDescent="0.25">
      <c r="A15" t="s">
        <v>51</v>
      </c>
      <c r="B15">
        <v>77</v>
      </c>
      <c r="C15" s="1">
        <v>0.18689320388349515</v>
      </c>
    </row>
    <row r="16" spans="1:3" x14ac:dyDescent="0.25">
      <c r="A16" t="s">
        <v>52</v>
      </c>
      <c r="B16">
        <v>129</v>
      </c>
      <c r="C16" s="1">
        <v>0.31310679611650488</v>
      </c>
    </row>
    <row r="17" spans="1:3" x14ac:dyDescent="0.25">
      <c r="A17" t="s">
        <v>53</v>
      </c>
      <c r="B17">
        <v>75</v>
      </c>
      <c r="C17" s="1">
        <v>0.18203883495145631</v>
      </c>
    </row>
    <row r="18" spans="1:3" x14ac:dyDescent="0.25">
      <c r="A18" t="s">
        <v>54</v>
      </c>
      <c r="B18">
        <v>93</v>
      </c>
      <c r="C18" s="1">
        <v>0.22572815533980584</v>
      </c>
    </row>
    <row r="19" spans="1:3" x14ac:dyDescent="0.25">
      <c r="A19" t="s">
        <v>9</v>
      </c>
      <c r="B19">
        <v>12</v>
      </c>
      <c r="C19" s="1">
        <v>2.9126213592233011E-2</v>
      </c>
    </row>
    <row r="22" spans="1:3" ht="13" x14ac:dyDescent="0.3">
      <c r="A22" s="4" t="s">
        <v>154</v>
      </c>
    </row>
    <row r="23" spans="1:3" x14ac:dyDescent="0.25">
      <c r="A23" t="s">
        <v>91</v>
      </c>
    </row>
    <row r="24" spans="1:3" x14ac:dyDescent="0.25">
      <c r="A24" t="s">
        <v>4</v>
      </c>
      <c r="B24" t="s">
        <v>5</v>
      </c>
      <c r="C24" t="s">
        <v>6</v>
      </c>
    </row>
    <row r="25" spans="1:3" x14ac:dyDescent="0.25">
      <c r="A25" t="s">
        <v>50</v>
      </c>
      <c r="B25">
        <v>25</v>
      </c>
      <c r="C25" s="1">
        <v>6.0679611650485438E-2</v>
      </c>
    </row>
    <row r="26" spans="1:3" x14ac:dyDescent="0.25">
      <c r="A26" t="s">
        <v>51</v>
      </c>
      <c r="B26">
        <v>78</v>
      </c>
      <c r="C26" s="1">
        <v>0.18932038834951456</v>
      </c>
    </row>
    <row r="27" spans="1:3" x14ac:dyDescent="0.25">
      <c r="A27" t="s">
        <v>52</v>
      </c>
      <c r="B27">
        <v>138</v>
      </c>
      <c r="C27" s="1">
        <v>0.33495145631067963</v>
      </c>
    </row>
    <row r="28" spans="1:3" x14ac:dyDescent="0.25">
      <c r="A28" t="s">
        <v>53</v>
      </c>
      <c r="B28">
        <v>72</v>
      </c>
      <c r="C28" s="1">
        <v>0.17475728155339806</v>
      </c>
    </row>
    <row r="29" spans="1:3" x14ac:dyDescent="0.25">
      <c r="A29" t="s">
        <v>54</v>
      </c>
      <c r="B29">
        <v>91</v>
      </c>
      <c r="C29" s="1">
        <v>0.22087378640776698</v>
      </c>
    </row>
    <row r="30" spans="1:3" x14ac:dyDescent="0.25">
      <c r="A30" t="s">
        <v>9</v>
      </c>
      <c r="B30">
        <v>8</v>
      </c>
      <c r="C30" s="1">
        <v>1.9417475728155338E-2</v>
      </c>
    </row>
    <row r="33" spans="1:3" ht="13" x14ac:dyDescent="0.3">
      <c r="A33" s="4" t="s">
        <v>155</v>
      </c>
    </row>
    <row r="34" spans="1:3" x14ac:dyDescent="0.25">
      <c r="A34" t="s">
        <v>92</v>
      </c>
    </row>
    <row r="35" spans="1:3" x14ac:dyDescent="0.25">
      <c r="A35" t="s">
        <v>4</v>
      </c>
      <c r="B35" t="s">
        <v>5</v>
      </c>
      <c r="C35" t="s">
        <v>6</v>
      </c>
    </row>
    <row r="36" spans="1:3" x14ac:dyDescent="0.25">
      <c r="A36" t="s">
        <v>50</v>
      </c>
      <c r="B36">
        <v>33</v>
      </c>
      <c r="C36" s="1">
        <v>8.0097087378640797E-2</v>
      </c>
    </row>
    <row r="37" spans="1:3" x14ac:dyDescent="0.25">
      <c r="A37" t="s">
        <v>51</v>
      </c>
      <c r="B37">
        <v>98</v>
      </c>
      <c r="C37" s="1">
        <v>0.23786407766990292</v>
      </c>
    </row>
    <row r="38" spans="1:3" x14ac:dyDescent="0.25">
      <c r="A38" t="s">
        <v>52</v>
      </c>
      <c r="B38">
        <v>127</v>
      </c>
      <c r="C38" s="1">
        <v>0.30825242718446599</v>
      </c>
    </row>
    <row r="39" spans="1:3" x14ac:dyDescent="0.25">
      <c r="A39" t="s">
        <v>53</v>
      </c>
      <c r="B39">
        <v>69</v>
      </c>
      <c r="C39" s="1">
        <v>0.16747572815533981</v>
      </c>
    </row>
    <row r="40" spans="1:3" x14ac:dyDescent="0.25">
      <c r="A40" t="s">
        <v>54</v>
      </c>
      <c r="B40">
        <v>78</v>
      </c>
      <c r="C40" s="1">
        <v>0.18932038834951456</v>
      </c>
    </row>
    <row r="41" spans="1:3" x14ac:dyDescent="0.25">
      <c r="A41" t="s">
        <v>9</v>
      </c>
      <c r="B41">
        <v>7</v>
      </c>
      <c r="C41" s="1">
        <v>1.6990291262135922E-2</v>
      </c>
    </row>
    <row r="44" spans="1:3" ht="13" x14ac:dyDescent="0.3">
      <c r="A44" s="4" t="s">
        <v>156</v>
      </c>
    </row>
    <row r="45" spans="1:3" x14ac:dyDescent="0.25">
      <c r="A45" t="s">
        <v>93</v>
      </c>
    </row>
    <row r="46" spans="1:3" x14ac:dyDescent="0.25">
      <c r="A46" t="s">
        <v>4</v>
      </c>
      <c r="B46" t="s">
        <v>5</v>
      </c>
      <c r="C46" t="s">
        <v>6</v>
      </c>
    </row>
    <row r="47" spans="1:3" x14ac:dyDescent="0.25">
      <c r="A47" t="s">
        <v>50</v>
      </c>
      <c r="B47">
        <v>36</v>
      </c>
      <c r="C47" s="1">
        <v>8.7378640776699032E-2</v>
      </c>
    </row>
    <row r="48" spans="1:3" x14ac:dyDescent="0.25">
      <c r="A48" t="s">
        <v>51</v>
      </c>
      <c r="B48">
        <v>113</v>
      </c>
      <c r="C48" s="1">
        <v>0.27427184466019416</v>
      </c>
    </row>
    <row r="49" spans="1:3" x14ac:dyDescent="0.25">
      <c r="A49" t="s">
        <v>52</v>
      </c>
      <c r="B49">
        <v>122</v>
      </c>
      <c r="C49" s="1">
        <v>0.29611650485436891</v>
      </c>
    </row>
    <row r="50" spans="1:3" x14ac:dyDescent="0.25">
      <c r="A50" t="s">
        <v>53</v>
      </c>
      <c r="B50">
        <v>48</v>
      </c>
      <c r="C50" s="1">
        <v>0.11650485436893204</v>
      </c>
    </row>
    <row r="51" spans="1:3" x14ac:dyDescent="0.25">
      <c r="A51" t="s">
        <v>54</v>
      </c>
      <c r="B51">
        <v>85</v>
      </c>
      <c r="C51" s="1">
        <v>0.20631067961165048</v>
      </c>
    </row>
    <row r="52" spans="1:3" x14ac:dyDescent="0.25">
      <c r="A52" t="s">
        <v>9</v>
      </c>
      <c r="B52">
        <v>8</v>
      </c>
      <c r="C52" s="1">
        <v>1.9417475728155338E-2</v>
      </c>
    </row>
    <row r="55" spans="1:3" ht="13" x14ac:dyDescent="0.3">
      <c r="A55" s="4" t="s">
        <v>136</v>
      </c>
    </row>
    <row r="56" spans="1:3" x14ac:dyDescent="0.25">
      <c r="A56" t="s">
        <v>94</v>
      </c>
    </row>
    <row r="57" spans="1:3" x14ac:dyDescent="0.25">
      <c r="A57" t="s">
        <v>4</v>
      </c>
      <c r="B57" t="s">
        <v>5</v>
      </c>
      <c r="C57" t="s">
        <v>6</v>
      </c>
    </row>
    <row r="58" spans="1:3" x14ac:dyDescent="0.25">
      <c r="A58" t="s">
        <v>50</v>
      </c>
      <c r="B58">
        <v>72</v>
      </c>
      <c r="C58" s="1">
        <v>0.17475728155339806</v>
      </c>
    </row>
    <row r="59" spans="1:3" x14ac:dyDescent="0.25">
      <c r="A59" t="s">
        <v>51</v>
      </c>
      <c r="B59">
        <v>148</v>
      </c>
      <c r="C59" s="1">
        <v>0.35922330097087385</v>
      </c>
    </row>
    <row r="60" spans="1:3" x14ac:dyDescent="0.25">
      <c r="A60" t="s">
        <v>52</v>
      </c>
      <c r="B60">
        <v>76</v>
      </c>
      <c r="C60" s="1">
        <v>0.18446601941747573</v>
      </c>
    </row>
    <row r="61" spans="1:3" x14ac:dyDescent="0.25">
      <c r="A61" t="s">
        <v>53</v>
      </c>
      <c r="B61">
        <v>51</v>
      </c>
      <c r="C61" s="1">
        <v>0.12378640776699029</v>
      </c>
    </row>
    <row r="62" spans="1:3" x14ac:dyDescent="0.25">
      <c r="A62" t="s">
        <v>54</v>
      </c>
      <c r="B62">
        <v>58</v>
      </c>
      <c r="C62" s="1">
        <v>0.14077669902912621</v>
      </c>
    </row>
    <row r="63" spans="1:3" x14ac:dyDescent="0.25">
      <c r="A63" t="s">
        <v>9</v>
      </c>
      <c r="B63">
        <v>7</v>
      </c>
      <c r="C63" s="1">
        <v>1.6990291262135922E-2</v>
      </c>
    </row>
    <row r="66" spans="1:3" ht="13" x14ac:dyDescent="0.3">
      <c r="A66" s="4" t="s">
        <v>157</v>
      </c>
    </row>
    <row r="67" spans="1:3" x14ac:dyDescent="0.25">
      <c r="A67" t="s">
        <v>95</v>
      </c>
    </row>
    <row r="68" spans="1:3" x14ac:dyDescent="0.25">
      <c r="A68" t="s">
        <v>4</v>
      </c>
      <c r="B68" t="s">
        <v>5</v>
      </c>
      <c r="C68" t="s">
        <v>6</v>
      </c>
    </row>
    <row r="69" spans="1:3" x14ac:dyDescent="0.25">
      <c r="A69" t="s">
        <v>50</v>
      </c>
      <c r="B69">
        <v>108</v>
      </c>
      <c r="C69" s="1">
        <v>0.26213592233009708</v>
      </c>
    </row>
    <row r="70" spans="1:3" x14ac:dyDescent="0.25">
      <c r="A70" t="s">
        <v>51</v>
      </c>
      <c r="B70">
        <v>169</v>
      </c>
      <c r="C70" s="1">
        <v>0.41019417475728154</v>
      </c>
    </row>
    <row r="71" spans="1:3" x14ac:dyDescent="0.25">
      <c r="A71" t="s">
        <v>52</v>
      </c>
      <c r="B71">
        <v>39</v>
      </c>
      <c r="C71" s="1">
        <v>9.4660194174757281E-2</v>
      </c>
    </row>
    <row r="72" spans="1:3" x14ac:dyDescent="0.25">
      <c r="A72" t="s">
        <v>53</v>
      </c>
      <c r="B72">
        <v>15</v>
      </c>
      <c r="C72" s="1">
        <v>3.640776699029126E-2</v>
      </c>
    </row>
    <row r="73" spans="1:3" x14ac:dyDescent="0.25">
      <c r="A73" t="s">
        <v>54</v>
      </c>
      <c r="B73">
        <v>76</v>
      </c>
      <c r="C73" s="1">
        <v>0.18446601941747573</v>
      </c>
    </row>
    <row r="74" spans="1:3" x14ac:dyDescent="0.25">
      <c r="A74" t="s">
        <v>9</v>
      </c>
      <c r="B74">
        <v>5</v>
      </c>
      <c r="C74" s="1">
        <v>1.2135922330097087E-2</v>
      </c>
    </row>
    <row r="77" spans="1:3" ht="18" x14ac:dyDescent="0.4">
      <c r="A77" s="5" t="s">
        <v>158</v>
      </c>
    </row>
    <row r="79" spans="1:3" ht="13" x14ac:dyDescent="0.3">
      <c r="A79" s="4" t="s">
        <v>96</v>
      </c>
    </row>
    <row r="80" spans="1:3" x14ac:dyDescent="0.25">
      <c r="A80" t="s">
        <v>4</v>
      </c>
      <c r="B80" t="s">
        <v>5</v>
      </c>
      <c r="C80" t="s">
        <v>6</v>
      </c>
    </row>
    <row r="81" spans="1:3" x14ac:dyDescent="0.25">
      <c r="A81" t="s">
        <v>97</v>
      </c>
      <c r="B81">
        <v>153</v>
      </c>
      <c r="C81" s="1">
        <v>0.32142857142857145</v>
      </c>
    </row>
    <row r="82" spans="1:3" x14ac:dyDescent="0.25">
      <c r="A82" t="s">
        <v>98</v>
      </c>
      <c r="B82">
        <v>73</v>
      </c>
      <c r="C82" s="1">
        <v>0.15336134453781514</v>
      </c>
    </row>
    <row r="83" spans="1:3" x14ac:dyDescent="0.25">
      <c r="A83" t="s">
        <v>99</v>
      </c>
      <c r="B83">
        <v>236</v>
      </c>
      <c r="C83" s="1">
        <v>0.49579831932773111</v>
      </c>
    </row>
    <row r="84" spans="1:3" x14ac:dyDescent="0.25">
      <c r="A84" t="s">
        <v>9</v>
      </c>
      <c r="B84">
        <v>14</v>
      </c>
      <c r="C84" s="1">
        <v>2.9411764705882349E-2</v>
      </c>
    </row>
    <row r="87" spans="1:3" ht="13" x14ac:dyDescent="0.3">
      <c r="A87" s="4" t="s">
        <v>153</v>
      </c>
    </row>
    <row r="88" spans="1:3" x14ac:dyDescent="0.25">
      <c r="A88" t="s">
        <v>100</v>
      </c>
    </row>
    <row r="89" spans="1:3" x14ac:dyDescent="0.25">
      <c r="A89" t="s">
        <v>4</v>
      </c>
      <c r="B89" t="s">
        <v>5</v>
      </c>
      <c r="C89" t="s">
        <v>6</v>
      </c>
    </row>
    <row r="90" spans="1:3" x14ac:dyDescent="0.25">
      <c r="A90" t="s">
        <v>50</v>
      </c>
      <c r="B90">
        <v>37</v>
      </c>
      <c r="C90" s="1">
        <v>9.1811414392059559E-2</v>
      </c>
    </row>
    <row r="91" spans="1:3" x14ac:dyDescent="0.25">
      <c r="A91" t="s">
        <v>51</v>
      </c>
      <c r="B91">
        <v>75</v>
      </c>
      <c r="C91" s="1">
        <v>0.18610421836228286</v>
      </c>
    </row>
    <row r="92" spans="1:3" x14ac:dyDescent="0.25">
      <c r="A92" t="s">
        <v>52</v>
      </c>
      <c r="B92">
        <v>127</v>
      </c>
      <c r="C92" s="1">
        <v>0.31513647642679898</v>
      </c>
    </row>
    <row r="93" spans="1:3" x14ac:dyDescent="0.25">
      <c r="A93" t="s">
        <v>53</v>
      </c>
      <c r="B93">
        <v>57</v>
      </c>
      <c r="C93" s="1">
        <v>0.14143920595533499</v>
      </c>
    </row>
    <row r="94" spans="1:3" x14ac:dyDescent="0.25">
      <c r="A94" t="s">
        <v>54</v>
      </c>
      <c r="B94">
        <v>92</v>
      </c>
      <c r="C94" s="1">
        <v>0.22828784119106701</v>
      </c>
    </row>
    <row r="95" spans="1:3" x14ac:dyDescent="0.25">
      <c r="A95" t="s">
        <v>9</v>
      </c>
      <c r="B95">
        <v>15</v>
      </c>
      <c r="C95" s="1">
        <v>3.7220843672456573E-2</v>
      </c>
    </row>
    <row r="98" spans="1:3" ht="13" x14ac:dyDescent="0.3">
      <c r="A98" s="4" t="s">
        <v>154</v>
      </c>
    </row>
    <row r="99" spans="1:3" x14ac:dyDescent="0.25">
      <c r="A99" t="s">
        <v>101</v>
      </c>
    </row>
    <row r="100" spans="1:3" x14ac:dyDescent="0.25">
      <c r="A100" t="s">
        <v>4</v>
      </c>
      <c r="B100" t="s">
        <v>5</v>
      </c>
      <c r="C100" t="s">
        <v>6</v>
      </c>
    </row>
    <row r="101" spans="1:3" x14ac:dyDescent="0.25">
      <c r="A101" t="s">
        <v>50</v>
      </c>
      <c r="B101">
        <v>33</v>
      </c>
      <c r="C101" s="1">
        <v>8.1885856079404462E-2</v>
      </c>
    </row>
    <row r="102" spans="1:3" x14ac:dyDescent="0.25">
      <c r="A102" t="s">
        <v>51</v>
      </c>
      <c r="B102">
        <v>74</v>
      </c>
      <c r="C102" s="1">
        <v>0.18362282878411912</v>
      </c>
    </row>
    <row r="103" spans="1:3" x14ac:dyDescent="0.25">
      <c r="A103" t="s">
        <v>52</v>
      </c>
      <c r="B103">
        <v>135</v>
      </c>
      <c r="C103" s="1">
        <v>0.33498759305210918</v>
      </c>
    </row>
    <row r="104" spans="1:3" x14ac:dyDescent="0.25">
      <c r="A104" t="s">
        <v>53</v>
      </c>
      <c r="B104">
        <v>56</v>
      </c>
      <c r="C104" s="1">
        <v>0.13895781637717122</v>
      </c>
    </row>
    <row r="105" spans="1:3" x14ac:dyDescent="0.25">
      <c r="A105" t="s">
        <v>54</v>
      </c>
      <c r="B105">
        <v>91</v>
      </c>
      <c r="C105" s="1">
        <v>0.22580645161290319</v>
      </c>
    </row>
    <row r="106" spans="1:3" x14ac:dyDescent="0.25">
      <c r="A106" t="s">
        <v>9</v>
      </c>
      <c r="B106">
        <v>14</v>
      </c>
      <c r="C106" s="1">
        <v>3.4739454094292806E-2</v>
      </c>
    </row>
    <row r="109" spans="1:3" ht="13" x14ac:dyDescent="0.3">
      <c r="A109" s="4" t="s">
        <v>155</v>
      </c>
    </row>
    <row r="110" spans="1:3" x14ac:dyDescent="0.25">
      <c r="A110" t="s">
        <v>102</v>
      </c>
    </row>
    <row r="111" spans="1:3" x14ac:dyDescent="0.25">
      <c r="A111" t="s">
        <v>4</v>
      </c>
      <c r="B111" t="s">
        <v>5</v>
      </c>
      <c r="C111" t="s">
        <v>6</v>
      </c>
    </row>
    <row r="112" spans="1:3" x14ac:dyDescent="0.25">
      <c r="A112" t="s">
        <v>50</v>
      </c>
      <c r="B112">
        <v>33</v>
      </c>
      <c r="C112" s="1">
        <v>8.1885856079404462E-2</v>
      </c>
    </row>
    <row r="113" spans="1:3" x14ac:dyDescent="0.25">
      <c r="A113" t="s">
        <v>51</v>
      </c>
      <c r="B113">
        <v>75</v>
      </c>
      <c r="C113" s="1">
        <v>0.18610421836228286</v>
      </c>
    </row>
    <row r="114" spans="1:3" x14ac:dyDescent="0.25">
      <c r="A114" t="s">
        <v>52</v>
      </c>
      <c r="B114">
        <v>131</v>
      </c>
      <c r="C114" s="1">
        <v>0.32506203473945411</v>
      </c>
    </row>
    <row r="115" spans="1:3" x14ac:dyDescent="0.25">
      <c r="A115" t="s">
        <v>53</v>
      </c>
      <c r="B115">
        <v>61</v>
      </c>
      <c r="C115" s="1">
        <v>0.15136476426799009</v>
      </c>
    </row>
    <row r="116" spans="1:3" x14ac:dyDescent="0.25">
      <c r="A116" t="s">
        <v>54</v>
      </c>
      <c r="B116">
        <v>88</v>
      </c>
      <c r="C116" s="1">
        <v>0.21836228287841192</v>
      </c>
    </row>
    <row r="117" spans="1:3" x14ac:dyDescent="0.25">
      <c r="A117" t="s">
        <v>9</v>
      </c>
      <c r="B117">
        <v>15</v>
      </c>
      <c r="C117" s="1">
        <v>3.7220843672456573E-2</v>
      </c>
    </row>
    <row r="120" spans="1:3" ht="13" x14ac:dyDescent="0.3">
      <c r="A120" s="4" t="s">
        <v>156</v>
      </c>
    </row>
    <row r="121" spans="1:3" x14ac:dyDescent="0.25">
      <c r="A121" t="s">
        <v>103</v>
      </c>
    </row>
    <row r="122" spans="1:3" x14ac:dyDescent="0.25">
      <c r="A122" t="s">
        <v>4</v>
      </c>
      <c r="B122" t="s">
        <v>5</v>
      </c>
      <c r="C122" t="s">
        <v>6</v>
      </c>
    </row>
    <row r="123" spans="1:3" x14ac:dyDescent="0.25">
      <c r="A123" t="s">
        <v>50</v>
      </c>
      <c r="B123">
        <v>36</v>
      </c>
      <c r="C123" s="1">
        <v>8.9330024813895778E-2</v>
      </c>
    </row>
    <row r="124" spans="1:3" x14ac:dyDescent="0.25">
      <c r="A124" t="s">
        <v>51</v>
      </c>
      <c r="B124">
        <v>79</v>
      </c>
      <c r="C124" s="1">
        <v>0.19602977667493796</v>
      </c>
    </row>
    <row r="125" spans="1:3" x14ac:dyDescent="0.25">
      <c r="A125" t="s">
        <v>52</v>
      </c>
      <c r="B125">
        <v>128</v>
      </c>
      <c r="C125" s="1">
        <v>0.31761786600496278</v>
      </c>
    </row>
    <row r="126" spans="1:3" x14ac:dyDescent="0.25">
      <c r="A126" t="s">
        <v>53</v>
      </c>
      <c r="B126">
        <v>53</v>
      </c>
      <c r="C126" s="1">
        <v>0.13151364764267989</v>
      </c>
    </row>
    <row r="127" spans="1:3" x14ac:dyDescent="0.25">
      <c r="A127" t="s">
        <v>54</v>
      </c>
      <c r="B127">
        <v>91</v>
      </c>
      <c r="C127" s="1">
        <v>0.22580645161290319</v>
      </c>
    </row>
    <row r="128" spans="1:3" x14ac:dyDescent="0.25">
      <c r="A128" t="s">
        <v>9</v>
      </c>
      <c r="B128">
        <v>16</v>
      </c>
      <c r="C128" s="1">
        <v>3.9702233250620347E-2</v>
      </c>
    </row>
    <row r="131" spans="1:3" ht="13" x14ac:dyDescent="0.3">
      <c r="A131" s="4" t="s">
        <v>136</v>
      </c>
    </row>
    <row r="132" spans="1:3" x14ac:dyDescent="0.25">
      <c r="A132" t="s">
        <v>104</v>
      </c>
    </row>
    <row r="133" spans="1:3" x14ac:dyDescent="0.25">
      <c r="A133" t="s">
        <v>4</v>
      </c>
      <c r="B133" t="s">
        <v>5</v>
      </c>
      <c r="C133" t="s">
        <v>6</v>
      </c>
    </row>
    <row r="134" spans="1:3" x14ac:dyDescent="0.25">
      <c r="A134" t="s">
        <v>50</v>
      </c>
      <c r="B134">
        <v>77</v>
      </c>
      <c r="C134" s="1">
        <v>0.19106699751861045</v>
      </c>
    </row>
    <row r="135" spans="1:3" x14ac:dyDescent="0.25">
      <c r="A135" t="s">
        <v>51</v>
      </c>
      <c r="B135">
        <v>111</v>
      </c>
      <c r="C135" s="1">
        <v>0.27543424317617865</v>
      </c>
    </row>
    <row r="136" spans="1:3" x14ac:dyDescent="0.25">
      <c r="A136" t="s">
        <v>52</v>
      </c>
      <c r="B136">
        <v>77</v>
      </c>
      <c r="C136" s="1">
        <v>0.19106699751861045</v>
      </c>
    </row>
    <row r="137" spans="1:3" x14ac:dyDescent="0.25">
      <c r="A137" t="s">
        <v>53</v>
      </c>
      <c r="B137">
        <v>38</v>
      </c>
      <c r="C137" s="1">
        <v>9.4292803970223313E-2</v>
      </c>
    </row>
    <row r="138" spans="1:3" x14ac:dyDescent="0.25">
      <c r="A138" t="s">
        <v>54</v>
      </c>
      <c r="B138">
        <v>84</v>
      </c>
      <c r="C138" s="1">
        <v>0.20843672456575682</v>
      </c>
    </row>
    <row r="139" spans="1:3" x14ac:dyDescent="0.25">
      <c r="A139" t="s">
        <v>9</v>
      </c>
      <c r="B139">
        <v>16</v>
      </c>
      <c r="C139" s="1">
        <v>3.9702233250620347E-2</v>
      </c>
    </row>
    <row r="142" spans="1:3" ht="13" x14ac:dyDescent="0.3">
      <c r="A142" s="4" t="s">
        <v>157</v>
      </c>
    </row>
    <row r="143" spans="1:3" ht="13" x14ac:dyDescent="0.3">
      <c r="A143" s="4" t="s">
        <v>194</v>
      </c>
    </row>
    <row r="144" spans="1:3" x14ac:dyDescent="0.25">
      <c r="A144" t="s">
        <v>105</v>
      </c>
    </row>
    <row r="145" spans="1:3" x14ac:dyDescent="0.25">
      <c r="A145" t="s">
        <v>4</v>
      </c>
      <c r="B145" t="s">
        <v>5</v>
      </c>
      <c r="C145" t="s">
        <v>6</v>
      </c>
    </row>
    <row r="146" spans="1:3" x14ac:dyDescent="0.25">
      <c r="A146" t="s">
        <v>50</v>
      </c>
      <c r="B146" s="3">
        <v>47</v>
      </c>
      <c r="C146" s="1">
        <v>0.19915254237288135</v>
      </c>
    </row>
    <row r="147" spans="1:3" x14ac:dyDescent="0.25">
      <c r="A147" t="s">
        <v>51</v>
      </c>
      <c r="B147" s="3">
        <v>62</v>
      </c>
      <c r="C147" s="1">
        <v>0.26271186440677968</v>
      </c>
    </row>
    <row r="148" spans="1:3" x14ac:dyDescent="0.25">
      <c r="A148" t="s">
        <v>52</v>
      </c>
      <c r="B148" s="3">
        <v>18</v>
      </c>
      <c r="C148" s="1">
        <v>7.6271186440677971E-2</v>
      </c>
    </row>
    <row r="149" spans="1:3" x14ac:dyDescent="0.25">
      <c r="A149" t="s">
        <v>53</v>
      </c>
      <c r="B149" s="3">
        <v>12</v>
      </c>
      <c r="C149" s="1">
        <v>5.0847457627118647E-2</v>
      </c>
    </row>
    <row r="150" spans="1:3" x14ac:dyDescent="0.25">
      <c r="A150" t="s">
        <v>54</v>
      </c>
      <c r="B150" s="3">
        <v>89</v>
      </c>
      <c r="C150" s="1">
        <v>0.3771186440677966</v>
      </c>
    </row>
    <row r="151" spans="1:3" x14ac:dyDescent="0.25">
      <c r="A151" t="s">
        <v>9</v>
      </c>
      <c r="B151" s="3">
        <v>8</v>
      </c>
      <c r="C151" s="1">
        <v>3.3898305084745763E-2</v>
      </c>
    </row>
    <row r="154" spans="1:3" ht="13" x14ac:dyDescent="0.3">
      <c r="A154" s="4" t="s">
        <v>159</v>
      </c>
    </row>
    <row r="155" spans="1:3" x14ac:dyDescent="0.25">
      <c r="A155" t="s">
        <v>106</v>
      </c>
    </row>
    <row r="156" spans="1:3" x14ac:dyDescent="0.25">
      <c r="A156" t="s">
        <v>4</v>
      </c>
      <c r="B156" t="s">
        <v>5</v>
      </c>
      <c r="C156" t="s">
        <v>6</v>
      </c>
    </row>
    <row r="157" spans="1:3" x14ac:dyDescent="0.25">
      <c r="A157" t="s">
        <v>50</v>
      </c>
      <c r="B157">
        <v>47</v>
      </c>
      <c r="C157" s="1">
        <v>0.11662531017369729</v>
      </c>
    </row>
    <row r="158" spans="1:3" x14ac:dyDescent="0.25">
      <c r="A158" t="s">
        <v>51</v>
      </c>
      <c r="B158">
        <v>110</v>
      </c>
      <c r="C158" s="1">
        <v>0.27295285359801491</v>
      </c>
    </row>
    <row r="159" spans="1:3" x14ac:dyDescent="0.25">
      <c r="A159" t="s">
        <v>52</v>
      </c>
      <c r="B159">
        <v>97</v>
      </c>
      <c r="C159" s="1">
        <v>0.24069478908188585</v>
      </c>
    </row>
    <row r="160" spans="1:3" x14ac:dyDescent="0.25">
      <c r="A160" t="s">
        <v>53</v>
      </c>
      <c r="B160">
        <v>41</v>
      </c>
      <c r="C160" s="1">
        <v>0.10173697270471464</v>
      </c>
    </row>
    <row r="161" spans="1:3" x14ac:dyDescent="0.25">
      <c r="A161" t="s">
        <v>54</v>
      </c>
      <c r="B161">
        <v>93</v>
      </c>
      <c r="C161" s="1">
        <v>0.23076923076923075</v>
      </c>
    </row>
    <row r="162" spans="1:3" x14ac:dyDescent="0.25">
      <c r="A162" t="s">
        <v>9</v>
      </c>
      <c r="B162">
        <v>15</v>
      </c>
      <c r="C162" s="1">
        <v>3.7220843672456573E-2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baseColWidth="10" defaultRowHeight="12.5" x14ac:dyDescent="0.25"/>
  <cols>
    <col min="1" max="1" width="24.81640625" customWidth="1"/>
  </cols>
  <sheetData>
    <row r="1" spans="1:3" ht="18" x14ac:dyDescent="0.4">
      <c r="A1" s="5" t="s">
        <v>160</v>
      </c>
    </row>
    <row r="3" spans="1:3" ht="13" x14ac:dyDescent="0.3">
      <c r="A3" s="4" t="s">
        <v>107</v>
      </c>
    </row>
    <row r="4" spans="1:3" x14ac:dyDescent="0.25">
      <c r="A4" t="s">
        <v>4</v>
      </c>
      <c r="B4" t="s">
        <v>5</v>
      </c>
      <c r="C4" t="s">
        <v>6</v>
      </c>
    </row>
    <row r="5" spans="1:3" x14ac:dyDescent="0.25">
      <c r="A5" t="s">
        <v>108</v>
      </c>
      <c r="B5">
        <v>290</v>
      </c>
      <c r="C5" s="1">
        <v>0.61052631578947369</v>
      </c>
    </row>
    <row r="6" spans="1:3" x14ac:dyDescent="0.25">
      <c r="A6" t="s">
        <v>109</v>
      </c>
      <c r="B6">
        <v>180</v>
      </c>
      <c r="C6" s="1">
        <v>0.3789473684210527</v>
      </c>
    </row>
    <row r="7" spans="1:3" x14ac:dyDescent="0.25">
      <c r="A7" t="s">
        <v>9</v>
      </c>
      <c r="B7">
        <v>5</v>
      </c>
      <c r="C7" s="1">
        <v>1.0526315789473684E-2</v>
      </c>
    </row>
    <row r="10" spans="1:3" ht="13" x14ac:dyDescent="0.3">
      <c r="A10" s="4" t="s">
        <v>208</v>
      </c>
    </row>
    <row r="11" spans="1:3" x14ac:dyDescent="0.25">
      <c r="A11" t="s">
        <v>110</v>
      </c>
    </row>
    <row r="12" spans="1:3" x14ac:dyDescent="0.25">
      <c r="A12" t="s">
        <v>4</v>
      </c>
      <c r="B12" t="s">
        <v>5</v>
      </c>
      <c r="C12" t="s">
        <v>6</v>
      </c>
    </row>
    <row r="13" spans="1:3" x14ac:dyDescent="0.25">
      <c r="A13" t="s">
        <v>111</v>
      </c>
      <c r="B13">
        <v>25</v>
      </c>
      <c r="C13" s="1">
        <v>0.1388888888888889</v>
      </c>
    </row>
    <row r="14" spans="1:3" x14ac:dyDescent="0.25">
      <c r="A14" t="s">
        <v>112</v>
      </c>
      <c r="B14">
        <v>97</v>
      </c>
      <c r="C14" s="1">
        <v>0.53888888888888886</v>
      </c>
    </row>
    <row r="15" spans="1:3" x14ac:dyDescent="0.25">
      <c r="A15" t="s">
        <v>113</v>
      </c>
      <c r="B15">
        <v>53</v>
      </c>
      <c r="C15" s="1">
        <v>0.29444444444444445</v>
      </c>
    </row>
    <row r="16" spans="1:3" x14ac:dyDescent="0.25">
      <c r="A16" t="s">
        <v>9</v>
      </c>
      <c r="B16">
        <v>5</v>
      </c>
      <c r="C16" s="1">
        <v>2.7777777777777776E-2</v>
      </c>
    </row>
    <row r="18" spans="1:4" ht="13" x14ac:dyDescent="0.3">
      <c r="A18" s="4" t="s">
        <v>186</v>
      </c>
    </row>
    <row r="19" spans="1:4" x14ac:dyDescent="0.25">
      <c r="A19" t="s">
        <v>172</v>
      </c>
    </row>
    <row r="20" spans="1:4" x14ac:dyDescent="0.25">
      <c r="A20" t="s">
        <v>4</v>
      </c>
      <c r="B20" t="s">
        <v>5</v>
      </c>
      <c r="C20" t="s">
        <v>6</v>
      </c>
    </row>
    <row r="21" spans="1:4" ht="13" x14ac:dyDescent="0.3">
      <c r="A21" t="s">
        <v>173</v>
      </c>
      <c r="B21">
        <v>268</v>
      </c>
      <c r="C21" s="1">
        <v>0.92413793103448272</v>
      </c>
      <c r="D21" s="4" t="s">
        <v>148</v>
      </c>
    </row>
    <row r="22" spans="1:4" ht="13" x14ac:dyDescent="0.3">
      <c r="A22" t="s">
        <v>174</v>
      </c>
      <c r="B22">
        <v>125</v>
      </c>
      <c r="C22" s="1">
        <v>0.43103448275862066</v>
      </c>
      <c r="D22" s="4" t="s">
        <v>180</v>
      </c>
    </row>
    <row r="23" spans="1:4" ht="13" x14ac:dyDescent="0.3">
      <c r="A23" t="s">
        <v>175</v>
      </c>
      <c r="B23">
        <v>141</v>
      </c>
      <c r="C23" s="1">
        <v>0.48620689655172411</v>
      </c>
      <c r="D23" s="4" t="s">
        <v>182</v>
      </c>
    </row>
    <row r="24" spans="1:4" ht="13" x14ac:dyDescent="0.3">
      <c r="A24" t="s">
        <v>176</v>
      </c>
      <c r="B24">
        <v>177</v>
      </c>
      <c r="C24" s="1">
        <v>0.6103448275862069</v>
      </c>
      <c r="D24" s="4" t="s">
        <v>181</v>
      </c>
    </row>
    <row r="25" spans="1:4" ht="13" x14ac:dyDescent="0.3">
      <c r="A25" t="s">
        <v>177</v>
      </c>
      <c r="B25">
        <v>156</v>
      </c>
      <c r="C25" s="1">
        <v>0.53793103448275859</v>
      </c>
      <c r="D25" s="4" t="s">
        <v>183</v>
      </c>
    </row>
    <row r="26" spans="1:4" ht="13" x14ac:dyDescent="0.3">
      <c r="A26" t="s">
        <v>178</v>
      </c>
      <c r="B26">
        <v>61</v>
      </c>
      <c r="C26" s="1">
        <v>0.2103448275862069</v>
      </c>
      <c r="D26" s="4" t="s">
        <v>184</v>
      </c>
    </row>
    <row r="27" spans="1:4" ht="13" x14ac:dyDescent="0.3">
      <c r="A27" t="s">
        <v>179</v>
      </c>
      <c r="B27">
        <v>73</v>
      </c>
      <c r="C27" s="1">
        <v>0.25172413793103449</v>
      </c>
      <c r="D27" s="4" t="s">
        <v>185</v>
      </c>
    </row>
    <row r="28" spans="1:4" x14ac:dyDescent="0.25">
      <c r="C28" s="1"/>
    </row>
    <row r="29" spans="1:4" x14ac:dyDescent="0.25">
      <c r="C29" s="1"/>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E15" sqref="E15"/>
    </sheetView>
  </sheetViews>
  <sheetFormatPr baseColWidth="10" defaultRowHeight="12.5" x14ac:dyDescent="0.25"/>
  <sheetData>
    <row r="1" spans="1:3" ht="18" x14ac:dyDescent="0.4">
      <c r="A1" s="5" t="s">
        <v>161</v>
      </c>
    </row>
    <row r="3" spans="1:3" ht="13" x14ac:dyDescent="0.3">
      <c r="A3" s="4" t="s">
        <v>114</v>
      </c>
    </row>
    <row r="4" spans="1:3" x14ac:dyDescent="0.25">
      <c r="A4" t="s">
        <v>4</v>
      </c>
      <c r="B4" t="s">
        <v>5</v>
      </c>
      <c r="C4" t="s">
        <v>6</v>
      </c>
    </row>
    <row r="5" spans="1:3" x14ac:dyDescent="0.25">
      <c r="A5" t="s">
        <v>115</v>
      </c>
      <c r="B5">
        <v>288</v>
      </c>
      <c r="C5" s="1">
        <v>0.60504201680672265</v>
      </c>
    </row>
    <row r="6" spans="1:3" x14ac:dyDescent="0.25">
      <c r="A6" t="s">
        <v>116</v>
      </c>
      <c r="B6">
        <v>183</v>
      </c>
      <c r="C6" s="1">
        <v>0.38445378151260506</v>
      </c>
    </row>
    <row r="7" spans="1:3" x14ac:dyDescent="0.25">
      <c r="A7" t="s">
        <v>9</v>
      </c>
      <c r="B7">
        <v>5</v>
      </c>
      <c r="C7" s="1">
        <v>1.050420168067227E-2</v>
      </c>
    </row>
    <row r="9" spans="1:3" ht="13" x14ac:dyDescent="0.3">
      <c r="A9" s="4" t="s">
        <v>208</v>
      </c>
    </row>
    <row r="10" spans="1:3" x14ac:dyDescent="0.25">
      <c r="A10" t="s">
        <v>117</v>
      </c>
    </row>
    <row r="11" spans="1:3" x14ac:dyDescent="0.25">
      <c r="A11" t="s">
        <v>4</v>
      </c>
      <c r="B11" t="s">
        <v>5</v>
      </c>
      <c r="C11" t="s">
        <v>6</v>
      </c>
    </row>
    <row r="12" spans="1:3" x14ac:dyDescent="0.25">
      <c r="A12" t="s">
        <v>118</v>
      </c>
      <c r="B12">
        <v>21</v>
      </c>
      <c r="C12" s="1">
        <v>0.11475409836065573</v>
      </c>
    </row>
    <row r="13" spans="1:3" x14ac:dyDescent="0.25">
      <c r="A13" t="s">
        <v>119</v>
      </c>
      <c r="B13">
        <v>104</v>
      </c>
      <c r="C13" s="1">
        <v>0.56830601092896171</v>
      </c>
    </row>
    <row r="14" spans="1:3" x14ac:dyDescent="0.25">
      <c r="A14" t="s">
        <v>120</v>
      </c>
      <c r="B14">
        <v>50</v>
      </c>
      <c r="C14" s="1">
        <v>0.27322404371584702</v>
      </c>
    </row>
    <row r="15" spans="1:3" x14ac:dyDescent="0.25">
      <c r="A15" t="s">
        <v>9</v>
      </c>
      <c r="B15">
        <v>8</v>
      </c>
      <c r="C15" s="1">
        <v>4.3715846994535526E-2</v>
      </c>
    </row>
    <row r="18" spans="1:4" x14ac:dyDescent="0.25">
      <c r="A18" t="s">
        <v>187</v>
      </c>
    </row>
    <row r="19" spans="1:4" x14ac:dyDescent="0.25">
      <c r="A19" t="s">
        <v>4</v>
      </c>
      <c r="B19" t="s">
        <v>5</v>
      </c>
      <c r="C19" t="s">
        <v>6</v>
      </c>
    </row>
    <row r="20" spans="1:4" ht="13" x14ac:dyDescent="0.3">
      <c r="A20" t="s">
        <v>188</v>
      </c>
      <c r="B20">
        <v>180</v>
      </c>
      <c r="C20" s="1">
        <v>0.625</v>
      </c>
      <c r="D20" s="4" t="s">
        <v>191</v>
      </c>
    </row>
    <row r="21" spans="1:4" ht="13" x14ac:dyDescent="0.3">
      <c r="A21" t="s">
        <v>189</v>
      </c>
      <c r="B21">
        <v>184</v>
      </c>
      <c r="C21" s="1">
        <v>0.63888888888888884</v>
      </c>
      <c r="D21" s="4" t="s">
        <v>192</v>
      </c>
    </row>
    <row r="22" spans="1:4" ht="13" x14ac:dyDescent="0.3">
      <c r="A22" t="s">
        <v>190</v>
      </c>
      <c r="B22">
        <v>147</v>
      </c>
      <c r="C22" s="1">
        <v>0.51041666666666663</v>
      </c>
      <c r="D22" s="4" t="s">
        <v>193</v>
      </c>
    </row>
    <row r="25" spans="1:4" ht="13" x14ac:dyDescent="0.3">
      <c r="A25" s="4" t="s">
        <v>162</v>
      </c>
    </row>
    <row r="26" spans="1:4" x14ac:dyDescent="0.25">
      <c r="A26" t="s">
        <v>121</v>
      </c>
    </row>
    <row r="27" spans="1:4" x14ac:dyDescent="0.25">
      <c r="A27" t="s">
        <v>4</v>
      </c>
      <c r="B27" t="s">
        <v>5</v>
      </c>
      <c r="C27" t="s">
        <v>6</v>
      </c>
    </row>
    <row r="28" spans="1:4" x14ac:dyDescent="0.25">
      <c r="A28" t="s">
        <v>50</v>
      </c>
      <c r="B28">
        <v>55</v>
      </c>
      <c r="C28" s="1">
        <v>0.19097222222222221</v>
      </c>
    </row>
    <row r="29" spans="1:4" x14ac:dyDescent="0.25">
      <c r="A29" t="s">
        <v>51</v>
      </c>
      <c r="B29">
        <v>192</v>
      </c>
      <c r="C29" s="1">
        <v>0.66666666666666652</v>
      </c>
    </row>
    <row r="30" spans="1:4" x14ac:dyDescent="0.25">
      <c r="A30" t="s">
        <v>52</v>
      </c>
      <c r="B30">
        <v>25</v>
      </c>
      <c r="C30" s="1">
        <v>8.6805555555555552E-2</v>
      </c>
    </row>
    <row r="31" spans="1:4" x14ac:dyDescent="0.25">
      <c r="A31" t="s">
        <v>53</v>
      </c>
      <c r="B31">
        <v>6</v>
      </c>
      <c r="C31" s="1">
        <v>2.0833333333333329E-2</v>
      </c>
    </row>
    <row r="32" spans="1:4" x14ac:dyDescent="0.25">
      <c r="A32" t="s">
        <v>54</v>
      </c>
      <c r="B32">
        <v>8</v>
      </c>
      <c r="C32" s="1">
        <v>2.7777777777777776E-2</v>
      </c>
    </row>
    <row r="33" spans="1:3" x14ac:dyDescent="0.25">
      <c r="A33" t="s">
        <v>9</v>
      </c>
      <c r="B33">
        <v>2</v>
      </c>
      <c r="C33" s="1">
        <v>6.9444444444444441E-3</v>
      </c>
    </row>
    <row r="36" spans="1:3" ht="13" x14ac:dyDescent="0.3">
      <c r="A36" s="4" t="s">
        <v>163</v>
      </c>
    </row>
    <row r="37" spans="1:3" x14ac:dyDescent="0.25">
      <c r="A37" t="s">
        <v>122</v>
      </c>
    </row>
    <row r="38" spans="1:3" x14ac:dyDescent="0.25">
      <c r="A38" t="s">
        <v>4</v>
      </c>
      <c r="B38" t="s">
        <v>5</v>
      </c>
      <c r="C38" t="s">
        <v>6</v>
      </c>
    </row>
    <row r="39" spans="1:3" x14ac:dyDescent="0.25">
      <c r="A39" t="s">
        <v>50</v>
      </c>
      <c r="B39">
        <v>4</v>
      </c>
      <c r="C39" s="1">
        <v>0.12903225806451613</v>
      </c>
    </row>
    <row r="40" spans="1:3" x14ac:dyDescent="0.25">
      <c r="A40" t="s">
        <v>51</v>
      </c>
      <c r="B40">
        <v>6</v>
      </c>
      <c r="C40" s="1">
        <v>0.19354838709677419</v>
      </c>
    </row>
    <row r="41" spans="1:3" x14ac:dyDescent="0.25">
      <c r="A41" t="s">
        <v>52</v>
      </c>
      <c r="B41">
        <v>14</v>
      </c>
      <c r="C41" s="1">
        <v>0.45161290322580638</v>
      </c>
    </row>
    <row r="42" spans="1:3" x14ac:dyDescent="0.25">
      <c r="A42" t="s">
        <v>53</v>
      </c>
      <c r="B42">
        <v>5</v>
      </c>
      <c r="C42" s="1">
        <v>0.16129032258064516</v>
      </c>
    </row>
    <row r="43" spans="1:3" x14ac:dyDescent="0.25">
      <c r="A43" t="s">
        <v>54</v>
      </c>
      <c r="B43">
        <v>2</v>
      </c>
      <c r="C43" s="1">
        <v>6.4516129032258063E-2</v>
      </c>
    </row>
    <row r="44" spans="1:3" x14ac:dyDescent="0.25">
      <c r="A44" t="s">
        <v>9</v>
      </c>
      <c r="B44">
        <v>0</v>
      </c>
      <c r="C44" s="1">
        <v>0</v>
      </c>
    </row>
    <row r="47" spans="1:3" ht="13" x14ac:dyDescent="0.3">
      <c r="A47" s="4" t="s">
        <v>164</v>
      </c>
    </row>
    <row r="48" spans="1:3" x14ac:dyDescent="0.25">
      <c r="A48" t="s">
        <v>123</v>
      </c>
    </row>
    <row r="49" spans="1:3" x14ac:dyDescent="0.25">
      <c r="A49" t="s">
        <v>4</v>
      </c>
      <c r="B49" t="s">
        <v>5</v>
      </c>
      <c r="C49" t="s">
        <v>6</v>
      </c>
    </row>
    <row r="50" spans="1:3" x14ac:dyDescent="0.25">
      <c r="A50" t="s">
        <v>50</v>
      </c>
      <c r="B50">
        <v>24</v>
      </c>
      <c r="C50" s="1">
        <v>8.3333333333333315E-2</v>
      </c>
    </row>
    <row r="51" spans="1:3" x14ac:dyDescent="0.25">
      <c r="A51" t="s">
        <v>51</v>
      </c>
      <c r="B51">
        <v>103</v>
      </c>
      <c r="C51" s="1">
        <v>0.35763888888888895</v>
      </c>
    </row>
    <row r="52" spans="1:3" x14ac:dyDescent="0.25">
      <c r="A52" t="s">
        <v>52</v>
      </c>
      <c r="B52">
        <v>91</v>
      </c>
      <c r="C52" s="1">
        <v>0.31597222222222221</v>
      </c>
    </row>
    <row r="53" spans="1:3" x14ac:dyDescent="0.25">
      <c r="A53" t="s">
        <v>53</v>
      </c>
      <c r="B53">
        <v>21</v>
      </c>
      <c r="C53" s="1">
        <v>7.2916666666666671E-2</v>
      </c>
    </row>
    <row r="54" spans="1:3" x14ac:dyDescent="0.25">
      <c r="A54" t="s">
        <v>54</v>
      </c>
      <c r="B54">
        <v>45</v>
      </c>
      <c r="C54" s="1">
        <v>0.15625</v>
      </c>
    </row>
    <row r="55" spans="1:3" x14ac:dyDescent="0.25">
      <c r="A55" t="s">
        <v>9</v>
      </c>
      <c r="B55">
        <v>4</v>
      </c>
      <c r="C55" s="1">
        <v>1.3888888888888888E-2</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28" sqref="C28"/>
    </sheetView>
  </sheetViews>
  <sheetFormatPr baseColWidth="10" defaultRowHeight="12.5" x14ac:dyDescent="0.25"/>
  <cols>
    <col min="1" max="1" width="30" customWidth="1"/>
  </cols>
  <sheetData>
    <row r="1" spans="1:3" ht="18" x14ac:dyDescent="0.4">
      <c r="A1" s="5" t="s">
        <v>165</v>
      </c>
    </row>
    <row r="3" spans="1:3" ht="13" x14ac:dyDescent="0.3">
      <c r="A3" s="4" t="s">
        <v>124</v>
      </c>
    </row>
    <row r="4" spans="1:3" x14ac:dyDescent="0.25">
      <c r="A4" t="s">
        <v>4</v>
      </c>
      <c r="B4" t="s">
        <v>5</v>
      </c>
      <c r="C4" t="s">
        <v>6</v>
      </c>
    </row>
    <row r="5" spans="1:3" x14ac:dyDescent="0.25">
      <c r="A5" t="s">
        <v>125</v>
      </c>
      <c r="B5">
        <v>218</v>
      </c>
      <c r="C5" s="1">
        <v>0.45798319327731091</v>
      </c>
    </row>
    <row r="6" spans="1:3" x14ac:dyDescent="0.25">
      <c r="A6" t="s">
        <v>126</v>
      </c>
      <c r="B6">
        <v>255</v>
      </c>
      <c r="C6" s="1">
        <v>0.5357142857142857</v>
      </c>
    </row>
    <row r="7" spans="1:3" x14ac:dyDescent="0.25">
      <c r="A7" t="s">
        <v>9</v>
      </c>
      <c r="B7">
        <v>3</v>
      </c>
      <c r="C7" s="1">
        <v>6.3025210084033615E-3</v>
      </c>
    </row>
    <row r="10" spans="1:3" ht="13" x14ac:dyDescent="0.3">
      <c r="A10" s="4" t="s">
        <v>208</v>
      </c>
    </row>
    <row r="11" spans="1:3" x14ac:dyDescent="0.25">
      <c r="A11" t="s">
        <v>127</v>
      </c>
    </row>
    <row r="12" spans="1:3" x14ac:dyDescent="0.25">
      <c r="A12" t="s">
        <v>4</v>
      </c>
      <c r="B12" t="s">
        <v>5</v>
      </c>
      <c r="C12" t="s">
        <v>6</v>
      </c>
    </row>
    <row r="13" spans="1:3" x14ac:dyDescent="0.25">
      <c r="A13" t="s">
        <v>128</v>
      </c>
      <c r="B13">
        <v>69</v>
      </c>
      <c r="C13" s="1">
        <v>0.27058823529411763</v>
      </c>
    </row>
    <row r="14" spans="1:3" x14ac:dyDescent="0.25">
      <c r="A14" t="s">
        <v>129</v>
      </c>
      <c r="B14">
        <v>102</v>
      </c>
      <c r="C14" s="1">
        <v>0.4</v>
      </c>
    </row>
    <row r="15" spans="1:3" x14ac:dyDescent="0.25">
      <c r="A15" t="s">
        <v>130</v>
      </c>
      <c r="B15">
        <v>28</v>
      </c>
      <c r="C15" s="1">
        <v>0.10980392156862745</v>
      </c>
    </row>
    <row r="16" spans="1:3" x14ac:dyDescent="0.25">
      <c r="A16" t="s">
        <v>131</v>
      </c>
      <c r="B16">
        <v>38</v>
      </c>
      <c r="C16" s="1">
        <v>0.14901960784313725</v>
      </c>
    </row>
    <row r="17" spans="1:3" x14ac:dyDescent="0.25">
      <c r="A17" t="s">
        <v>132</v>
      </c>
      <c r="B17">
        <v>14</v>
      </c>
      <c r="C17" s="1">
        <v>5.4901960784313725E-2</v>
      </c>
    </row>
    <row r="18" spans="1:3" x14ac:dyDescent="0.25">
      <c r="A18" t="s">
        <v>9</v>
      </c>
      <c r="B18">
        <v>4</v>
      </c>
      <c r="C18" s="1">
        <v>1.5686274509803921E-2</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abSelected="1" topLeftCell="A34" workbookViewId="0">
      <selection activeCell="H65" sqref="H65"/>
    </sheetView>
  </sheetViews>
  <sheetFormatPr baseColWidth="10" defaultRowHeight="12.5" x14ac:dyDescent="0.25"/>
  <sheetData>
    <row r="1" spans="1:3" ht="18" x14ac:dyDescent="0.4">
      <c r="A1" s="5" t="s">
        <v>166</v>
      </c>
    </row>
    <row r="2" spans="1:3" ht="14" x14ac:dyDescent="0.3">
      <c r="A2" s="9" t="s">
        <v>167</v>
      </c>
    </row>
    <row r="3" spans="1:3" ht="13" x14ac:dyDescent="0.3">
      <c r="A3" s="4" t="s">
        <v>195</v>
      </c>
    </row>
    <row r="4" spans="1:3" x14ac:dyDescent="0.25">
      <c r="A4" t="s">
        <v>196</v>
      </c>
    </row>
    <row r="6" spans="1:3" x14ac:dyDescent="0.25">
      <c r="A6" s="2"/>
      <c r="B6" t="s">
        <v>5</v>
      </c>
      <c r="C6" t="s">
        <v>6</v>
      </c>
    </row>
    <row r="7" spans="1:3" x14ac:dyDescent="0.25">
      <c r="A7" t="s">
        <v>4</v>
      </c>
      <c r="C7" s="1"/>
    </row>
    <row r="8" spans="1:3" x14ac:dyDescent="0.25">
      <c r="A8" t="s">
        <v>50</v>
      </c>
      <c r="B8">
        <v>148</v>
      </c>
      <c r="C8" s="1">
        <v>0.3224400871459695</v>
      </c>
    </row>
    <row r="9" spans="1:3" x14ac:dyDescent="0.25">
      <c r="A9" t="s">
        <v>51</v>
      </c>
      <c r="B9">
        <v>134</v>
      </c>
      <c r="C9" s="1">
        <v>0.29193899782135074</v>
      </c>
    </row>
    <row r="10" spans="1:3" x14ac:dyDescent="0.25">
      <c r="A10" t="s">
        <v>52</v>
      </c>
      <c r="B10">
        <v>68</v>
      </c>
      <c r="C10" s="1">
        <v>0.14814814814814814</v>
      </c>
    </row>
    <row r="11" spans="1:3" x14ac:dyDescent="0.25">
      <c r="A11" t="s">
        <v>53</v>
      </c>
      <c r="B11">
        <v>45</v>
      </c>
      <c r="C11" s="1">
        <v>9.8039215686274522E-2</v>
      </c>
    </row>
    <row r="12" spans="1:3" x14ac:dyDescent="0.25">
      <c r="A12" t="s">
        <v>54</v>
      </c>
      <c r="B12">
        <v>22</v>
      </c>
      <c r="C12" s="1">
        <v>4.793028322440087E-2</v>
      </c>
    </row>
    <row r="13" spans="1:3" x14ac:dyDescent="0.25">
      <c r="A13" t="s">
        <v>9</v>
      </c>
      <c r="B13">
        <v>42</v>
      </c>
      <c r="C13" s="1">
        <v>9.1503267973856203E-2</v>
      </c>
    </row>
    <row r="15" spans="1:3" ht="13" x14ac:dyDescent="0.3">
      <c r="A15" s="4" t="s">
        <v>197</v>
      </c>
    </row>
    <row r="16" spans="1:3" x14ac:dyDescent="0.25">
      <c r="A16" t="s">
        <v>198</v>
      </c>
    </row>
    <row r="17" spans="1:3" x14ac:dyDescent="0.25">
      <c r="A17" t="s">
        <v>133</v>
      </c>
      <c r="B17" t="s">
        <v>5</v>
      </c>
      <c r="C17" t="s">
        <v>6</v>
      </c>
    </row>
    <row r="18" spans="1:3" x14ac:dyDescent="0.25">
      <c r="A18" t="s">
        <v>4</v>
      </c>
      <c r="C18" s="1"/>
    </row>
    <row r="19" spans="1:3" x14ac:dyDescent="0.25">
      <c r="A19" t="s">
        <v>50</v>
      </c>
      <c r="B19">
        <v>184</v>
      </c>
      <c r="C19" s="1">
        <v>0.40087145969498911</v>
      </c>
    </row>
    <row r="20" spans="1:3" x14ac:dyDescent="0.25">
      <c r="A20" t="s">
        <v>51</v>
      </c>
      <c r="B20">
        <v>154</v>
      </c>
      <c r="C20" s="1">
        <v>0.33551198257080617</v>
      </c>
    </row>
    <row r="21" spans="1:3" x14ac:dyDescent="0.25">
      <c r="A21" t="s">
        <v>52</v>
      </c>
      <c r="B21">
        <v>31</v>
      </c>
      <c r="C21" s="1">
        <v>6.7538126361655779E-2</v>
      </c>
    </row>
    <row r="22" spans="1:3" x14ac:dyDescent="0.25">
      <c r="A22" t="s">
        <v>53</v>
      </c>
      <c r="B22">
        <v>26</v>
      </c>
      <c r="C22" s="1">
        <v>5.6644880174291937E-2</v>
      </c>
    </row>
    <row r="23" spans="1:3" x14ac:dyDescent="0.25">
      <c r="A23" t="s">
        <v>54</v>
      </c>
      <c r="B23">
        <v>24</v>
      </c>
      <c r="C23" s="1">
        <v>5.2287581699346407E-2</v>
      </c>
    </row>
    <row r="24" spans="1:3" x14ac:dyDescent="0.25">
      <c r="A24" t="s">
        <v>9</v>
      </c>
      <c r="B24">
        <v>40</v>
      </c>
      <c r="C24" s="1">
        <v>8.714596949891068E-2</v>
      </c>
    </row>
    <row r="26" spans="1:3" ht="13" x14ac:dyDescent="0.3">
      <c r="A26" s="4" t="s">
        <v>168</v>
      </c>
    </row>
    <row r="27" spans="1:3" x14ac:dyDescent="0.25">
      <c r="A27" t="s">
        <v>199</v>
      </c>
    </row>
    <row r="28" spans="1:3" x14ac:dyDescent="0.25">
      <c r="A28" t="s">
        <v>133</v>
      </c>
      <c r="B28" t="s">
        <v>5</v>
      </c>
      <c r="C28" t="s">
        <v>6</v>
      </c>
    </row>
    <row r="29" spans="1:3" x14ac:dyDescent="0.25">
      <c r="A29" t="s">
        <v>4</v>
      </c>
      <c r="C29" s="1"/>
    </row>
    <row r="30" spans="1:3" x14ac:dyDescent="0.25">
      <c r="A30" t="s">
        <v>50</v>
      </c>
      <c r="B30">
        <v>37</v>
      </c>
      <c r="C30" s="1">
        <v>8.0610021786492375E-2</v>
      </c>
    </row>
    <row r="31" spans="1:3" x14ac:dyDescent="0.25">
      <c r="A31" t="s">
        <v>51</v>
      </c>
      <c r="B31">
        <v>75</v>
      </c>
      <c r="C31" s="1">
        <v>0.16339869281045749</v>
      </c>
    </row>
    <row r="32" spans="1:3" x14ac:dyDescent="0.25">
      <c r="A32" t="s">
        <v>52</v>
      </c>
      <c r="B32">
        <v>82</v>
      </c>
      <c r="C32" s="1">
        <v>0.17864923747276693</v>
      </c>
    </row>
    <row r="33" spans="1:3" x14ac:dyDescent="0.25">
      <c r="A33" t="s">
        <v>53</v>
      </c>
      <c r="B33">
        <v>101</v>
      </c>
      <c r="C33" s="1">
        <v>0.22004357298474944</v>
      </c>
    </row>
    <row r="34" spans="1:3" x14ac:dyDescent="0.25">
      <c r="A34" t="s">
        <v>54</v>
      </c>
      <c r="B34">
        <v>40</v>
      </c>
      <c r="C34" s="1">
        <v>8.714596949891068E-2</v>
      </c>
    </row>
    <row r="35" spans="1:3" x14ac:dyDescent="0.25">
      <c r="A35" t="s">
        <v>9</v>
      </c>
      <c r="B35">
        <v>124</v>
      </c>
      <c r="C35" s="1">
        <v>0.27015250544662311</v>
      </c>
    </row>
    <row r="38" spans="1:3" ht="14" x14ac:dyDescent="0.3">
      <c r="A38" s="9" t="s">
        <v>169</v>
      </c>
    </row>
    <row r="39" spans="1:3" ht="13" x14ac:dyDescent="0.3">
      <c r="A39" s="4" t="s">
        <v>195</v>
      </c>
    </row>
    <row r="40" spans="1:3" x14ac:dyDescent="0.25">
      <c r="A40" t="s">
        <v>200</v>
      </c>
    </row>
    <row r="41" spans="1:3" x14ac:dyDescent="0.25">
      <c r="A41" t="s">
        <v>133</v>
      </c>
      <c r="B41" t="s">
        <v>5</v>
      </c>
      <c r="C41" t="s">
        <v>6</v>
      </c>
    </row>
    <row r="42" spans="1:3" x14ac:dyDescent="0.25">
      <c r="A42" t="s">
        <v>4</v>
      </c>
    </row>
    <row r="43" spans="1:3" x14ac:dyDescent="0.25">
      <c r="A43" t="s">
        <v>50</v>
      </c>
      <c r="B43">
        <v>8</v>
      </c>
      <c r="C43" s="1">
        <v>0.47058823529411759</v>
      </c>
    </row>
    <row r="44" spans="1:3" x14ac:dyDescent="0.25">
      <c r="A44" t="s">
        <v>51</v>
      </c>
      <c r="B44">
        <v>5</v>
      </c>
      <c r="C44" s="1">
        <v>0.29411764705882354</v>
      </c>
    </row>
    <row r="45" spans="1:3" x14ac:dyDescent="0.25">
      <c r="A45" t="s">
        <v>52</v>
      </c>
      <c r="B45">
        <v>2</v>
      </c>
      <c r="C45" s="1">
        <v>0.1176470588235294</v>
      </c>
    </row>
    <row r="46" spans="1:3" x14ac:dyDescent="0.25">
      <c r="A46" t="s">
        <v>53</v>
      </c>
      <c r="B46">
        <v>1</v>
      </c>
      <c r="C46" s="1">
        <v>5.8823529411764698E-2</v>
      </c>
    </row>
    <row r="47" spans="1:3" x14ac:dyDescent="0.25">
      <c r="A47" t="s">
        <v>54</v>
      </c>
      <c r="B47">
        <v>0</v>
      </c>
      <c r="C47" s="1">
        <v>0</v>
      </c>
    </row>
    <row r="48" spans="1:3" x14ac:dyDescent="0.25">
      <c r="A48" t="s">
        <v>9</v>
      </c>
      <c r="B48">
        <v>1</v>
      </c>
      <c r="C48" s="1">
        <v>5.8823529411764698E-2</v>
      </c>
    </row>
    <row r="50" spans="1:3" ht="13" x14ac:dyDescent="0.3">
      <c r="A50" s="4" t="s">
        <v>201</v>
      </c>
    </row>
    <row r="51" spans="1:3" x14ac:dyDescent="0.25">
      <c r="A51" t="s">
        <v>202</v>
      </c>
    </row>
    <row r="52" spans="1:3" x14ac:dyDescent="0.25">
      <c r="A52" t="s">
        <v>133</v>
      </c>
      <c r="B52" t="s">
        <v>5</v>
      </c>
      <c r="C52" t="s">
        <v>6</v>
      </c>
    </row>
    <row r="53" spans="1:3" x14ac:dyDescent="0.25">
      <c r="A53" t="s">
        <v>4</v>
      </c>
    </row>
    <row r="54" spans="1:3" x14ac:dyDescent="0.25">
      <c r="A54" t="s">
        <v>50</v>
      </c>
      <c r="B54">
        <v>0</v>
      </c>
      <c r="C54" s="1">
        <v>0</v>
      </c>
    </row>
    <row r="55" spans="1:3" x14ac:dyDescent="0.25">
      <c r="A55" t="s">
        <v>51</v>
      </c>
      <c r="B55">
        <v>1</v>
      </c>
      <c r="C55" s="1">
        <v>5.8823529411764698E-2</v>
      </c>
    </row>
    <row r="56" spans="1:3" x14ac:dyDescent="0.25">
      <c r="A56" t="s">
        <v>52</v>
      </c>
      <c r="B56">
        <v>4</v>
      </c>
      <c r="C56" s="1">
        <v>0.23529411764705879</v>
      </c>
    </row>
    <row r="57" spans="1:3" x14ac:dyDescent="0.25">
      <c r="A57" t="s">
        <v>53</v>
      </c>
      <c r="B57">
        <v>11</v>
      </c>
      <c r="C57" s="1">
        <v>0.64705882352941169</v>
      </c>
    </row>
    <row r="58" spans="1:3" x14ac:dyDescent="0.25">
      <c r="A58" t="s">
        <v>54</v>
      </c>
      <c r="B58">
        <v>0</v>
      </c>
      <c r="C58" s="1">
        <v>0</v>
      </c>
    </row>
    <row r="59" spans="1:3" x14ac:dyDescent="0.25">
      <c r="A59" t="s">
        <v>9</v>
      </c>
      <c r="B59">
        <v>1</v>
      </c>
      <c r="C59" s="1">
        <v>5.8823529411764698E-2</v>
      </c>
    </row>
    <row r="61" spans="1:3" ht="13" x14ac:dyDescent="0.3">
      <c r="A61" s="4" t="s">
        <v>170</v>
      </c>
    </row>
    <row r="62" spans="1:3" x14ac:dyDescent="0.25">
      <c r="A62" t="s">
        <v>203</v>
      </c>
    </row>
    <row r="63" spans="1:3" x14ac:dyDescent="0.25">
      <c r="A63" t="s">
        <v>133</v>
      </c>
      <c r="B63" t="s">
        <v>5</v>
      </c>
      <c r="C63" t="s">
        <v>6</v>
      </c>
    </row>
    <row r="64" spans="1:3" x14ac:dyDescent="0.25">
      <c r="A64" t="s">
        <v>4</v>
      </c>
    </row>
    <row r="65" spans="1:3" x14ac:dyDescent="0.25">
      <c r="A65" t="s">
        <v>50</v>
      </c>
      <c r="B65">
        <v>7</v>
      </c>
      <c r="C65" s="1">
        <v>0.41176470588235292</v>
      </c>
    </row>
    <row r="66" spans="1:3" x14ac:dyDescent="0.25">
      <c r="A66" t="s">
        <v>51</v>
      </c>
      <c r="B66">
        <v>6</v>
      </c>
      <c r="C66" s="1">
        <v>0.35294117647058826</v>
      </c>
    </row>
    <row r="67" spans="1:3" x14ac:dyDescent="0.25">
      <c r="A67" t="s">
        <v>52</v>
      </c>
      <c r="B67">
        <v>1</v>
      </c>
      <c r="C67" s="1">
        <v>5.8823529411764698E-2</v>
      </c>
    </row>
    <row r="68" spans="1:3" x14ac:dyDescent="0.25">
      <c r="A68" t="s">
        <v>53</v>
      </c>
      <c r="B68">
        <v>1</v>
      </c>
      <c r="C68" s="1">
        <v>5.8823529411764698E-2</v>
      </c>
    </row>
    <row r="69" spans="1:3" x14ac:dyDescent="0.25">
      <c r="A69" t="s">
        <v>54</v>
      </c>
      <c r="B69">
        <v>1</v>
      </c>
      <c r="C69" s="1">
        <v>5.8823529411764698E-2</v>
      </c>
    </row>
    <row r="70" spans="1:3" x14ac:dyDescent="0.25">
      <c r="A70" t="s">
        <v>9</v>
      </c>
      <c r="B70">
        <v>1</v>
      </c>
      <c r="C70" s="1">
        <v>5.8823529411764698E-2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Stichprobenbeschreibung</vt:lpstr>
      <vt:lpstr>Leseanleitung</vt:lpstr>
      <vt:lpstr>Tabellarische Ergebnisübersicht</vt:lpstr>
      <vt:lpstr>Grafiken</vt:lpstr>
      <vt:lpstr>Detailergebnisse</vt:lpstr>
      <vt:lpstr>Details zu den Ergebnissen</vt:lpstr>
      <vt:lpstr>Ergebnisliste</vt:lpstr>
      <vt:lpstr>Alternative Berichtsformen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Reckmann, Franziska</dc:creator>
  <cp:lastModifiedBy>IQTIG</cp:lastModifiedBy>
  <dcterms:created xsi:type="dcterms:W3CDTF">2023-07-17T17:38:09Z</dcterms:created>
  <dcterms:modified xsi:type="dcterms:W3CDTF">2023-08-18T09:14:33Z</dcterms:modified>
</cp:coreProperties>
</file>